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fileSharing readOnlyRecommended="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L:\CONGRESS\2025 Lisbon\6. Registration\Templates\"/>
    </mc:Choice>
  </mc:AlternateContent>
  <xr:revisionPtr revIDLastSave="0" documentId="13_ncr:1_{F37C2DAB-7D4E-43FD-BEE4-11C25A722E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oup Registration Form" sheetId="1" r:id="rId1"/>
    <sheet name="Sheet1" sheetId="5" r:id="rId2"/>
    <sheet name="Valdidations" sheetId="4" state="hidden" r:id="rId3"/>
  </sheets>
  <definedNames>
    <definedName name="Validcountry" localSheetId="0">#REF!</definedName>
    <definedName name="Valid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0" i="4" l="1"/>
  <c r="J241" i="4"/>
  <c r="J227" i="4"/>
  <c r="J226" i="4"/>
  <c r="J220" i="4"/>
  <c r="J219" i="4"/>
  <c r="J217" i="4"/>
  <c r="K213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8" i="4"/>
  <c r="J221" i="4"/>
  <c r="J222" i="4"/>
  <c r="J223" i="4"/>
  <c r="J224" i="4"/>
  <c r="J225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" i="4"/>
</calcChain>
</file>

<file path=xl/sharedStrings.xml><?xml version="1.0" encoding="utf-8"?>
<sst xmlns="http://schemas.openxmlformats.org/spreadsheetml/2006/main" count="829" uniqueCount="814">
  <si>
    <t>John</t>
  </si>
  <si>
    <t>Smith</t>
  </si>
  <si>
    <t>44-123456789</t>
  </si>
  <si>
    <t>GB - United Kingdom</t>
  </si>
  <si>
    <t>Prof.</t>
  </si>
  <si>
    <t>Dr.</t>
  </si>
  <si>
    <t>Mr.</t>
  </si>
  <si>
    <t>Mrs.</t>
  </si>
  <si>
    <t>Ms.</t>
  </si>
  <si>
    <t>English</t>
  </si>
  <si>
    <t>Yes</t>
  </si>
  <si>
    <t>No</t>
  </si>
  <si>
    <t>*Examination Language</t>
  </si>
  <si>
    <t>German</t>
  </si>
  <si>
    <t>French</t>
  </si>
  <si>
    <t>Spanish</t>
  </si>
  <si>
    <t>Italian</t>
  </si>
  <si>
    <t>Romanian</t>
  </si>
  <si>
    <t>Turkish</t>
  </si>
  <si>
    <t>Portuguese</t>
  </si>
  <si>
    <t>Hungarian</t>
  </si>
  <si>
    <t>Polish</t>
  </si>
  <si>
    <t>Russian</t>
  </si>
  <si>
    <t>Yes or No</t>
  </si>
  <si>
    <t>*Title</t>
  </si>
  <si>
    <t>Afghan</t>
  </si>
  <si>
    <t>Albanian</t>
  </si>
  <si>
    <t>Algerian</t>
  </si>
  <si>
    <t>Andorran</t>
  </si>
  <si>
    <t>Angolan</t>
  </si>
  <si>
    <t>Anguillan</t>
  </si>
  <si>
    <t>Armenian</t>
  </si>
  <si>
    <t>Aruban</t>
  </si>
  <si>
    <t>Austrian</t>
  </si>
  <si>
    <t>Azerbaijani</t>
  </si>
  <si>
    <t>Bahamian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</si>
  <si>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</si>
  <si>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</si>
  <si>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</si>
  <si>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</si>
  <si>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</si>
  <si>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</si>
  <si>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</si>
  <si>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</si>
  <si>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</si>
  <si>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</si>
  <si>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Brazilian</t>
  </si>
  <si>
    <t>Bruneian</t>
  </si>
  <si>
    <t>Bulgarian</t>
  </si>
  <si>
    <t>Burkinabe</t>
  </si>
  <si>
    <t>Burundian</t>
  </si>
  <si>
    <t>Cambodian</t>
  </si>
  <si>
    <t>Cameroonian</t>
  </si>
  <si>
    <t>Canadian</t>
  </si>
  <si>
    <t>Cape Verdean</t>
  </si>
  <si>
    <t>Central African</t>
  </si>
  <si>
    <t>Chadian</t>
  </si>
  <si>
    <t>Chilean</t>
  </si>
  <si>
    <t>Colombian</t>
  </si>
  <si>
    <t>Comorian</t>
  </si>
  <si>
    <t>Costa Rican</t>
  </si>
  <si>
    <t>Cypriot</t>
  </si>
  <si>
    <t>Czech</t>
  </si>
  <si>
    <t>Danish</t>
  </si>
  <si>
    <t>Dominican</t>
  </si>
  <si>
    <t>East Timorese</t>
  </si>
  <si>
    <t>Ecuadorian</t>
  </si>
  <si>
    <t>Egyptian</t>
  </si>
  <si>
    <t>Equatoguinean</t>
  </si>
  <si>
    <t>Eritrean</t>
  </si>
  <si>
    <t>Estonian</t>
  </si>
  <si>
    <t>Ethiopian</t>
  </si>
  <si>
    <t>Fijian</t>
  </si>
  <si>
    <t>Gabonese</t>
  </si>
  <si>
    <t>Gambian</t>
  </si>
  <si>
    <t>Georgian</t>
  </si>
  <si>
    <t>Ghanaian</t>
  </si>
  <si>
    <t>Greek</t>
  </si>
  <si>
    <t>Guamanian</t>
  </si>
  <si>
    <t>Guatemalan</t>
  </si>
  <si>
    <t>Guinean</t>
  </si>
  <si>
    <t>Guyanese</t>
  </si>
  <si>
    <t>Haitian</t>
  </si>
  <si>
    <t>Honduran</t>
  </si>
  <si>
    <t>I-Kiribati</t>
  </si>
  <si>
    <t>Indian</t>
  </si>
  <si>
    <t>Indonesian</t>
  </si>
  <si>
    <t>Iranian</t>
  </si>
  <si>
    <t>Iraqi</t>
  </si>
  <si>
    <t>Irish</t>
  </si>
  <si>
    <t>Israeli</t>
  </si>
  <si>
    <t>Jamaican</t>
  </si>
  <si>
    <t>Japanese</t>
  </si>
  <si>
    <t>Jordanian</t>
  </si>
  <si>
    <t>Kazakh</t>
  </si>
  <si>
    <t>Kenyan</t>
  </si>
  <si>
    <t>Kuwaiti</t>
  </si>
  <si>
    <t>Kyrgyz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</si>
  <si>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</si>
  <si>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</si>
  <si>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</si>
  <si>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</si>
  <si>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</si>
  <si>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</si>
  <si>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</si>
  <si>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</si>
  <si>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Malagasy</t>
  </si>
  <si>
    <t>Malawian</t>
  </si>
  <si>
    <t>Malaysian</t>
  </si>
  <si>
    <t>Maldivian</t>
  </si>
  <si>
    <t>Malian</t>
  </si>
  <si>
    <t>Maltese</t>
  </si>
  <si>
    <t>Marshallese</t>
  </si>
  <si>
    <t>Mauritanian</t>
  </si>
  <si>
    <t>Mauritian</t>
  </si>
  <si>
    <t>Mexican</t>
  </si>
  <si>
    <t>Micronesian</t>
  </si>
  <si>
    <t>Moldovan</t>
  </si>
  <si>
    <t>Mongolian</t>
  </si>
  <si>
    <t>Montenegrin</t>
  </si>
  <si>
    <t>Moroccan</t>
  </si>
  <si>
    <t>Mosotho</t>
  </si>
  <si>
    <t>Mozambican</t>
  </si>
  <si>
    <t>Namibian</t>
  </si>
  <si>
    <t>Nauruan</t>
  </si>
  <si>
    <t>Nepalese</t>
  </si>
  <si>
    <t>New Caledonian</t>
  </si>
  <si>
    <t>New Zealander</t>
  </si>
  <si>
    <t>Nicaraguan</t>
  </si>
  <si>
    <t>Niuean</t>
  </si>
  <si>
    <t>Omani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</si>
  <si>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</si>
  <si>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</si>
  <si>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</si>
  <si>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</si>
  <si>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</si>
  <si>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</si>
  <si>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</si>
  <si>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Puerto Rican</t>
  </si>
  <si>
    <t>Sahrawi</t>
  </si>
  <si>
    <t>Saint Helenian</t>
  </si>
  <si>
    <t>Saint Lucian</t>
  </si>
  <si>
    <t>Salvadoran</t>
  </si>
  <si>
    <t>Sammarinese</t>
  </si>
  <si>
    <t>Senegalese</t>
  </si>
  <si>
    <t>Serbian</t>
  </si>
  <si>
    <t>Sierra Leonean</t>
  </si>
  <si>
    <t>Singaporean</t>
  </si>
  <si>
    <t>Slovenian</t>
  </si>
  <si>
    <t>Somali</t>
  </si>
  <si>
    <t>South African</t>
  </si>
  <si>
    <t>Sri Lankan</t>
  </si>
  <si>
    <t>Sudanese</t>
  </si>
  <si>
    <t>Surinamese</t>
  </si>
  <si>
    <t>Swazi</t>
  </si>
  <si>
    <t>Swedish</t>
  </si>
  <si>
    <t>Swiss</t>
  </si>
  <si>
    <t>Syrian</t>
  </si>
  <si>
    <t>Taiwanese</t>
  </si>
  <si>
    <t>Tanzanian</t>
  </si>
  <si>
    <t>Thai</t>
  </si>
  <si>
    <t>Togolese</t>
  </si>
  <si>
    <t>Tokelauan</t>
  </si>
  <si>
    <t>Tongan</t>
  </si>
  <si>
    <t>Tunisian</t>
  </si>
  <si>
    <t>Turkmen</t>
  </si>
  <si>
    <t>Tuvaluan</t>
  </si>
  <si>
    <t>Ugandan</t>
  </si>
  <si>
    <t>Ukrainian</t>
  </si>
  <si>
    <t>Uruguayan</t>
  </si>
  <si>
    <t>Uzbek</t>
  </si>
  <si>
    <t>Vanuatuan</t>
  </si>
  <si>
    <t>Venezuelan</t>
  </si>
  <si>
    <t>Vietnamese</t>
  </si>
  <si>
    <t>Virgin Islander</t>
  </si>
  <si>
    <t>Yemeni</t>
  </si>
  <si>
    <t>Zambian</t>
  </si>
  <si>
    <t>Zimbabwean</t>
  </si>
  <si>
    <t>Nationality</t>
  </si>
  <si>
    <t>Vat No.</t>
  </si>
  <si>
    <t>Zimbabwe</t>
  </si>
  <si>
    <t>ZW</t>
  </si>
  <si>
    <t>Zambia</t>
  </si>
  <si>
    <t>ZM</t>
  </si>
  <si>
    <t>Yemen</t>
  </si>
  <si>
    <t>YE</t>
  </si>
  <si>
    <t>Western Sahara</t>
  </si>
  <si>
    <t>EH</t>
  </si>
  <si>
    <t>Wallis and Futuna Islander</t>
  </si>
  <si>
    <t>Wallis and Futuna</t>
  </si>
  <si>
    <t>WF</t>
  </si>
  <si>
    <t>Vietnam</t>
  </si>
  <si>
    <t>VN</t>
  </si>
  <si>
    <t>Venezuela</t>
  </si>
  <si>
    <t>VE</t>
  </si>
  <si>
    <t>Vatican</t>
  </si>
  <si>
    <t>VAT</t>
  </si>
  <si>
    <t>Vanuatu</t>
  </si>
  <si>
    <t>VU</t>
  </si>
  <si>
    <t>Uzbekistan</t>
  </si>
  <si>
    <t>UZ</t>
  </si>
  <si>
    <t>Uruguay</t>
  </si>
  <si>
    <t>UY</t>
  </si>
  <si>
    <t>American (United States Minor Outlying Islands)</t>
  </si>
  <si>
    <t>United States Minor Outlying Islands</t>
  </si>
  <si>
    <t>UM</t>
  </si>
  <si>
    <t>American (United States)</t>
  </si>
  <si>
    <t>United States</t>
  </si>
  <si>
    <t>US</t>
  </si>
  <si>
    <t>British (United Kingdom)</t>
  </si>
  <si>
    <t>United Kingdom</t>
  </si>
  <si>
    <t>GB</t>
  </si>
  <si>
    <t>Emirian</t>
  </si>
  <si>
    <t>United Arab Emirates</t>
  </si>
  <si>
    <t>AE</t>
  </si>
  <si>
    <t>Ukraine</t>
  </si>
  <si>
    <t>UA</t>
  </si>
  <si>
    <t>Uganda</t>
  </si>
  <si>
    <t>UG</t>
  </si>
  <si>
    <t>U.S. Virgin Islands</t>
  </si>
  <si>
    <t>VI</t>
  </si>
  <si>
    <t>Tuvalu</t>
  </si>
  <si>
    <t>TV</t>
  </si>
  <si>
    <t>British (Turks and Caicos Islands)</t>
  </si>
  <si>
    <t>Turks and Caicos Islands</t>
  </si>
  <si>
    <t>TC</t>
  </si>
  <si>
    <t>Turkmenistan</t>
  </si>
  <si>
    <t>TM</t>
  </si>
  <si>
    <t>Turkey</t>
  </si>
  <si>
    <t>TR</t>
  </si>
  <si>
    <t>Tunisia</t>
  </si>
  <si>
    <t>TN</t>
  </si>
  <si>
    <t>Trinidadian or Tobagonian</t>
  </si>
  <si>
    <t>Trinidad and Tobago</t>
  </si>
  <si>
    <t>TT</t>
  </si>
  <si>
    <t>Tonga</t>
  </si>
  <si>
    <t>TO</t>
  </si>
  <si>
    <t>Tokelau</t>
  </si>
  <si>
    <t>TK</t>
  </si>
  <si>
    <t>Togo</t>
  </si>
  <si>
    <t>TG</t>
  </si>
  <si>
    <t>Thailand</t>
  </si>
  <si>
    <t>TH</t>
  </si>
  <si>
    <t>Tanzania</t>
  </si>
  <si>
    <t>TZ</t>
  </si>
  <si>
    <t>Tajik or Tadzhik</t>
  </si>
  <si>
    <t>Tajikistan</t>
  </si>
  <si>
    <t>TJ</t>
  </si>
  <si>
    <t>Taiwan</t>
  </si>
  <si>
    <t>TW</t>
  </si>
  <si>
    <t>Syria</t>
  </si>
  <si>
    <t>SY</t>
  </si>
  <si>
    <t>Switzerland</t>
  </si>
  <si>
    <t>CH</t>
  </si>
  <si>
    <t>Sweden</t>
  </si>
  <si>
    <t>SE</t>
  </si>
  <si>
    <t>Swaziland</t>
  </si>
  <si>
    <t>SZ</t>
  </si>
  <si>
    <t>Norwegian (Svalbard and Jan Mayen)</t>
  </si>
  <si>
    <t>Svalbard and Jan Mayen</t>
  </si>
  <si>
    <t>SJ</t>
  </si>
  <si>
    <t>Suriname</t>
  </si>
  <si>
    <t>SR</t>
  </si>
  <si>
    <t>Sudan</t>
  </si>
  <si>
    <t>SD</t>
  </si>
  <si>
    <t>Sri Lanka</t>
  </si>
  <si>
    <t>LK</t>
  </si>
  <si>
    <t>Spain</t>
  </si>
  <si>
    <t>ES</t>
  </si>
  <si>
    <t>South Sudan</t>
  </si>
  <si>
    <t>SS</t>
  </si>
  <si>
    <t>Korean</t>
  </si>
  <si>
    <t>South Korea</t>
  </si>
  <si>
    <t>KR</t>
  </si>
  <si>
    <t>Argentine (South Georgia and the South Sandwich Islands)</t>
  </si>
  <si>
    <t>South Georgia and the South Sandwich Islands</t>
  </si>
  <si>
    <t>GS</t>
  </si>
  <si>
    <t>South Africa</t>
  </si>
  <si>
    <t>ZA</t>
  </si>
  <si>
    <t>Somalia</t>
  </si>
  <si>
    <t>SO</t>
  </si>
  <si>
    <t>Solomon Islander</t>
  </si>
  <si>
    <t>Solomon Islands</t>
  </si>
  <si>
    <t>SB</t>
  </si>
  <si>
    <t>Slovenia</t>
  </si>
  <si>
    <t>SI</t>
  </si>
  <si>
    <t>Slovakian</t>
  </si>
  <si>
    <t>Slovakia</t>
  </si>
  <si>
    <t>SK</t>
  </si>
  <si>
    <t>Sint Maarten</t>
  </si>
  <si>
    <t>SX</t>
  </si>
  <si>
    <t>Singapore</t>
  </si>
  <si>
    <t>SG</t>
  </si>
  <si>
    <t>Sierra Leone</t>
  </si>
  <si>
    <t>SL</t>
  </si>
  <si>
    <t>Seychelloi</t>
  </si>
  <si>
    <t>Seychelles</t>
  </si>
  <si>
    <t>SC</t>
  </si>
  <si>
    <t>Serbia</t>
  </si>
  <si>
    <t>RS</t>
  </si>
  <si>
    <t>Senegal</t>
  </si>
  <si>
    <t>SN</t>
  </si>
  <si>
    <t>Saudi</t>
  </si>
  <si>
    <t>Saudi Arabia</t>
  </si>
  <si>
    <t>SA</t>
  </si>
  <si>
    <t>São Tomé and Príncipe</t>
  </si>
  <si>
    <t>Sao Tome and Principe</t>
  </si>
  <si>
    <t>ST</t>
  </si>
  <si>
    <t>San Marino</t>
  </si>
  <si>
    <t>SM</t>
  </si>
  <si>
    <t>Samoan (Samoa)</t>
  </si>
  <si>
    <t>Samoa</t>
  </si>
  <si>
    <t>WS</t>
  </si>
  <si>
    <t>Saint Vincentian</t>
  </si>
  <si>
    <t>Saint Vincent and the Grenadines</t>
  </si>
  <si>
    <t>VC</t>
  </si>
  <si>
    <t>Frenchman</t>
  </si>
  <si>
    <t>Saint Pierre and Miquelon</t>
  </si>
  <si>
    <t>PM</t>
  </si>
  <si>
    <t>French (Saint Martin)</t>
  </si>
  <si>
    <t>Saint Martin</t>
  </si>
  <si>
    <t>MAF</t>
  </si>
  <si>
    <t>Saint Lucia</t>
  </si>
  <si>
    <t>LC</t>
  </si>
  <si>
    <t>Kittian</t>
  </si>
  <si>
    <t>Saint Kitts and Nevis</t>
  </si>
  <si>
    <t>KN</t>
  </si>
  <si>
    <t>Saint Helena</t>
  </si>
  <si>
    <t>SH</t>
  </si>
  <si>
    <t>French (Saint Barthélemy)</t>
  </si>
  <si>
    <t>Saint Barthélemy</t>
  </si>
  <si>
    <t>BL</t>
  </si>
  <si>
    <t>Rwandan</t>
  </si>
  <si>
    <t>Rwanda</t>
  </si>
  <si>
    <t>RW</t>
  </si>
  <si>
    <t>Russia</t>
  </si>
  <si>
    <t>RU</t>
  </si>
  <si>
    <t>Romania</t>
  </si>
  <si>
    <t>RO</t>
  </si>
  <si>
    <t>Réunionese</t>
  </si>
  <si>
    <t>Reunion</t>
  </si>
  <si>
    <t>RE</t>
  </si>
  <si>
    <t>Republic of North Macedonia</t>
  </si>
  <si>
    <t>MK</t>
  </si>
  <si>
    <t>Quebecer</t>
  </si>
  <si>
    <t>Qatar</t>
  </si>
  <si>
    <t>QA</t>
  </si>
  <si>
    <t>Puerto Rico</t>
  </si>
  <si>
    <t>PR</t>
  </si>
  <si>
    <t>Portugal</t>
  </si>
  <si>
    <t>PT</t>
  </si>
  <si>
    <t>Poland</t>
  </si>
  <si>
    <t>PL</t>
  </si>
  <si>
    <t>Pitcairn Islander</t>
  </si>
  <si>
    <t>Pitcairn</t>
  </si>
  <si>
    <t>PN</t>
  </si>
  <si>
    <t>Philippine</t>
  </si>
  <si>
    <t>Philippines</t>
  </si>
  <si>
    <t>PH</t>
  </si>
  <si>
    <t>Peru</t>
  </si>
  <si>
    <t>PE</t>
  </si>
  <si>
    <t>Paraguay</t>
  </si>
  <si>
    <t>PY</t>
  </si>
  <si>
    <t>Papua New Guinea</t>
  </si>
  <si>
    <t>PG</t>
  </si>
  <si>
    <t>Panama</t>
  </si>
  <si>
    <t>PA</t>
  </si>
  <si>
    <t>Palestinian Territory</t>
  </si>
  <si>
    <t>PS</t>
  </si>
  <si>
    <t>Palau</t>
  </si>
  <si>
    <t>PW</t>
  </si>
  <si>
    <t>Pakistan</t>
  </si>
  <si>
    <t>PK</t>
  </si>
  <si>
    <t>Oman</t>
  </si>
  <si>
    <t>OM</t>
  </si>
  <si>
    <t>Norwegian (Norway)</t>
  </si>
  <si>
    <t>Norway</t>
  </si>
  <si>
    <t>NO</t>
  </si>
  <si>
    <t>NA (US citizen)</t>
  </si>
  <si>
    <t>Northern Mariana Islands</t>
  </si>
  <si>
    <t>MP</t>
  </si>
  <si>
    <t>North Korea</t>
  </si>
  <si>
    <t>KP</t>
  </si>
  <si>
    <t>Norfolk Islander</t>
  </si>
  <si>
    <t>Norfolk Island</t>
  </si>
  <si>
    <t>NF</t>
  </si>
  <si>
    <t>Niue</t>
  </si>
  <si>
    <t>NU</t>
  </si>
  <si>
    <t>Nigeriens (Nigeria)</t>
  </si>
  <si>
    <t>Nigeria</t>
  </si>
  <si>
    <t>NG</t>
  </si>
  <si>
    <t>Nigeriens (Niger)</t>
  </si>
  <si>
    <t>Niger</t>
  </si>
  <si>
    <t>NE</t>
  </si>
  <si>
    <t>Nicaragua</t>
  </si>
  <si>
    <t>NI</t>
  </si>
  <si>
    <t>New Zealand</t>
  </si>
  <si>
    <t>NZ</t>
  </si>
  <si>
    <t>New Caledonia</t>
  </si>
  <si>
    <t>NC</t>
  </si>
  <si>
    <t>Dutch (Netherlands Antilles)</t>
  </si>
  <si>
    <t>Netherlands Antilles</t>
  </si>
  <si>
    <t>AN</t>
  </si>
  <si>
    <t>Dutch (Netherlands)</t>
  </si>
  <si>
    <t>Netherlands</t>
  </si>
  <si>
    <t>NL</t>
  </si>
  <si>
    <t>Nepal</t>
  </si>
  <si>
    <t>NP</t>
  </si>
  <si>
    <t>Nauru</t>
  </si>
  <si>
    <t>NR</t>
  </si>
  <si>
    <t>Namibia</t>
  </si>
  <si>
    <t>NA</t>
  </si>
  <si>
    <t>Myanmarese</t>
  </si>
  <si>
    <t>Myanmar</t>
  </si>
  <si>
    <t>MM</t>
  </si>
  <si>
    <t>Mozambique</t>
  </si>
  <si>
    <t>MZ</t>
  </si>
  <si>
    <t>Morocco</t>
  </si>
  <si>
    <t>MA</t>
  </si>
  <si>
    <t>Montserratian</t>
  </si>
  <si>
    <t>Montserrat</t>
  </si>
  <si>
    <t>MS</t>
  </si>
  <si>
    <t>Montenegro</t>
  </si>
  <si>
    <t>ME</t>
  </si>
  <si>
    <t>Mongolia</t>
  </si>
  <si>
    <t>MN</t>
  </si>
  <si>
    <t>Monacan</t>
  </si>
  <si>
    <t>Monaco</t>
  </si>
  <si>
    <t>MC</t>
  </si>
  <si>
    <t>Moldova</t>
  </si>
  <si>
    <t>MD</t>
  </si>
  <si>
    <t>Micronesia</t>
  </si>
  <si>
    <t>FM</t>
  </si>
  <si>
    <t>Mexico</t>
  </si>
  <si>
    <t>MX</t>
  </si>
  <si>
    <t>French (Mayotte)</t>
  </si>
  <si>
    <t>Mayotte</t>
  </si>
  <si>
    <t>YT</t>
  </si>
  <si>
    <t>Mauritius</t>
  </si>
  <si>
    <t>MU</t>
  </si>
  <si>
    <t>Mauritania</t>
  </si>
  <si>
    <t>MR</t>
  </si>
  <si>
    <t>French (Martinique)</t>
  </si>
  <si>
    <t>Martinique</t>
  </si>
  <si>
    <t>MQ</t>
  </si>
  <si>
    <t>Marshall Islands</t>
  </si>
  <si>
    <t>MH</t>
  </si>
  <si>
    <t>Malta</t>
  </si>
  <si>
    <t>MT</t>
  </si>
  <si>
    <t>Mali</t>
  </si>
  <si>
    <t>ML</t>
  </si>
  <si>
    <t>Maldives</t>
  </si>
  <si>
    <t>MV</t>
  </si>
  <si>
    <t>Malaysia</t>
  </si>
  <si>
    <t>MY</t>
  </si>
  <si>
    <t>Malawi</t>
  </si>
  <si>
    <t>MW</t>
  </si>
  <si>
    <t>Madagascar</t>
  </si>
  <si>
    <t>MG</t>
  </si>
  <si>
    <t>Chinese (Macau SAR China)</t>
  </si>
  <si>
    <t>Macau SAR China</t>
  </si>
  <si>
    <t>MO</t>
  </si>
  <si>
    <t>Luxembourg</t>
  </si>
  <si>
    <t>LU</t>
  </si>
  <si>
    <t>Lithuania</t>
  </si>
  <si>
    <t>LT</t>
  </si>
  <si>
    <t>Liechtenstein</t>
  </si>
  <si>
    <t>LI</t>
  </si>
  <si>
    <t>Libya</t>
  </si>
  <si>
    <t>LY</t>
  </si>
  <si>
    <t>Liberia</t>
  </si>
  <si>
    <t>LR</t>
  </si>
  <si>
    <t>Lesotho</t>
  </si>
  <si>
    <t>LS</t>
  </si>
  <si>
    <t>Lebanon</t>
  </si>
  <si>
    <t>LB</t>
  </si>
  <si>
    <t>Latvia</t>
  </si>
  <si>
    <t>LV</t>
  </si>
  <si>
    <t>Lao</t>
  </si>
  <si>
    <t>Laos</t>
  </si>
  <si>
    <t>LA</t>
  </si>
  <si>
    <t>Kyrgyzstan</t>
  </si>
  <si>
    <t>KG</t>
  </si>
  <si>
    <t>Kuwait</t>
  </si>
  <si>
    <t>KW</t>
  </si>
  <si>
    <t>Kosovar</t>
  </si>
  <si>
    <t>Kosovo</t>
  </si>
  <si>
    <t>XK</t>
  </si>
  <si>
    <t>Kiribati</t>
  </si>
  <si>
    <t>KI</t>
  </si>
  <si>
    <t>Kenya</t>
  </si>
  <si>
    <t>KE</t>
  </si>
  <si>
    <t>Kazakhstan</t>
  </si>
  <si>
    <t>KZ</t>
  </si>
  <si>
    <t>Jordan</t>
  </si>
  <si>
    <t>JO</t>
  </si>
  <si>
    <t>Channel Islander (Jersey)</t>
  </si>
  <si>
    <t>Jersey</t>
  </si>
  <si>
    <t>JE</t>
  </si>
  <si>
    <t>Japan</t>
  </si>
  <si>
    <t>JP</t>
  </si>
  <si>
    <t>Jamaica</t>
  </si>
  <si>
    <t>JM</t>
  </si>
  <si>
    <t>Ivoirian</t>
  </si>
  <si>
    <t>Ivory Coast</t>
  </si>
  <si>
    <t>CI</t>
  </si>
  <si>
    <t>Italy</t>
  </si>
  <si>
    <t>IT</t>
  </si>
  <si>
    <t>Israel</t>
  </si>
  <si>
    <t>IL</t>
  </si>
  <si>
    <t>Manxman</t>
  </si>
  <si>
    <t>Isle of Man</t>
  </si>
  <si>
    <t>IM</t>
  </si>
  <si>
    <t>Ireland</t>
  </si>
  <si>
    <t>IE</t>
  </si>
  <si>
    <t>Iraq</t>
  </si>
  <si>
    <t>IQ</t>
  </si>
  <si>
    <t>Iran</t>
  </si>
  <si>
    <t>IR</t>
  </si>
  <si>
    <t>Indonesia</t>
  </si>
  <si>
    <t>ID</t>
  </si>
  <si>
    <t>India</t>
  </si>
  <si>
    <t>IN</t>
  </si>
  <si>
    <t>Icelander</t>
  </si>
  <si>
    <t>Iceland</t>
  </si>
  <si>
    <t>IS</t>
  </si>
  <si>
    <t>Hungary</t>
  </si>
  <si>
    <t>HU</t>
  </si>
  <si>
    <t>Hong Kong</t>
  </si>
  <si>
    <t>Hong Kong SAR China</t>
  </si>
  <si>
    <t>HK</t>
  </si>
  <si>
    <t>Honduras</t>
  </si>
  <si>
    <t>HN</t>
  </si>
  <si>
    <t>Australian (Heard Island and McDonald Islands)</t>
  </si>
  <si>
    <t>Heard Island and McDonald Islands</t>
  </si>
  <si>
    <t>HM</t>
  </si>
  <si>
    <t>Haiti</t>
  </si>
  <si>
    <t>HT</t>
  </si>
  <si>
    <t>Guyana</t>
  </si>
  <si>
    <t>GY</t>
  </si>
  <si>
    <t>Guinea-Bissauan</t>
  </si>
  <si>
    <t>Guinea-Bissau</t>
  </si>
  <si>
    <t>GW</t>
  </si>
  <si>
    <t>Guinea</t>
  </si>
  <si>
    <t>GN</t>
  </si>
  <si>
    <t>Channel Islander (Guernsey)</t>
  </si>
  <si>
    <t>Guernsey</t>
  </si>
  <si>
    <t>GG</t>
  </si>
  <si>
    <t>Guatemala</t>
  </si>
  <si>
    <t>GT</t>
  </si>
  <si>
    <t>Guam</t>
  </si>
  <si>
    <t>GU</t>
  </si>
  <si>
    <t>French (Guadeloupe)</t>
  </si>
  <si>
    <t>Guadeloupe</t>
  </si>
  <si>
    <t>GP</t>
  </si>
  <si>
    <t>Grenadianguada</t>
  </si>
  <si>
    <t>Grenada</t>
  </si>
  <si>
    <t>GD</t>
  </si>
  <si>
    <t>Greenlander</t>
  </si>
  <si>
    <t>Greenland</t>
  </si>
  <si>
    <t>GL</t>
  </si>
  <si>
    <t>Greece</t>
  </si>
  <si>
    <t>GR</t>
  </si>
  <si>
    <t>Gibraltar</t>
  </si>
  <si>
    <t>GI</t>
  </si>
  <si>
    <t>Ghana</t>
  </si>
  <si>
    <t>GH</t>
  </si>
  <si>
    <t>Germany</t>
  </si>
  <si>
    <t>DE</t>
  </si>
  <si>
    <t>Georgia</t>
  </si>
  <si>
    <t>GE</t>
  </si>
  <si>
    <t>Gambia</t>
  </si>
  <si>
    <t>GM</t>
  </si>
  <si>
    <t>Gabon</t>
  </si>
  <si>
    <t>GA</t>
  </si>
  <si>
    <t>French (French Southern Territories)</t>
  </si>
  <si>
    <t>French Southern Territories</t>
  </si>
  <si>
    <t>TF</t>
  </si>
  <si>
    <t>French (French Polynesia)</t>
  </si>
  <si>
    <t>French Polynesia</t>
  </si>
  <si>
    <t>PF</t>
  </si>
  <si>
    <t>French (French Guiana)</t>
  </si>
  <si>
    <t>French Guiana</t>
  </si>
  <si>
    <t>GF</t>
  </si>
  <si>
    <t>French (France)</t>
  </si>
  <si>
    <t>France</t>
  </si>
  <si>
    <t>FR</t>
  </si>
  <si>
    <t>Finnish (Finland)</t>
  </si>
  <si>
    <t>Finland</t>
  </si>
  <si>
    <t>FI</t>
  </si>
  <si>
    <t>Fiji</t>
  </si>
  <si>
    <t>FJ</t>
  </si>
  <si>
    <t>Faroese</t>
  </si>
  <si>
    <t>Faroe Islands</t>
  </si>
  <si>
    <t>FO</t>
  </si>
  <si>
    <t>Falkland Islander</t>
  </si>
  <si>
    <t>Falkland Islands</t>
  </si>
  <si>
    <t>FK</t>
  </si>
  <si>
    <t>Ethiopia</t>
  </si>
  <si>
    <t>ET</t>
  </si>
  <si>
    <t>Estonia</t>
  </si>
  <si>
    <t>EE</t>
  </si>
  <si>
    <t>Eritrea</t>
  </si>
  <si>
    <t>ER</t>
  </si>
  <si>
    <t>Equatorial Guinea</t>
  </si>
  <si>
    <t>GQ</t>
  </si>
  <si>
    <t>El Salvador</t>
  </si>
  <si>
    <t>SV</t>
  </si>
  <si>
    <t>Egypt</t>
  </si>
  <si>
    <t>EG</t>
  </si>
  <si>
    <t>Ecuador</t>
  </si>
  <si>
    <t>EC</t>
  </si>
  <si>
    <t>East Timor</t>
  </si>
  <si>
    <t>TL</t>
  </si>
  <si>
    <t>Dominican (Republic)</t>
  </si>
  <si>
    <t>Dominican Republic</t>
  </si>
  <si>
    <t>DO</t>
  </si>
  <si>
    <t>Dominica</t>
  </si>
  <si>
    <t>DM</t>
  </si>
  <si>
    <t>Djibouti</t>
  </si>
  <si>
    <t>DJ</t>
  </si>
  <si>
    <t>Denmark</t>
  </si>
  <si>
    <t>DK</t>
  </si>
  <si>
    <t>Czech Republic</t>
  </si>
  <si>
    <t>CZ</t>
  </si>
  <si>
    <t>Cyprus</t>
  </si>
  <si>
    <t>CY</t>
  </si>
  <si>
    <t>Curaçao</t>
  </si>
  <si>
    <t>CW</t>
  </si>
  <si>
    <t>Cubans</t>
  </si>
  <si>
    <t>Cuba</t>
  </si>
  <si>
    <t>CU</t>
  </si>
  <si>
    <t>Croatians</t>
  </si>
  <si>
    <t>Croatia</t>
  </si>
  <si>
    <t>HR</t>
  </si>
  <si>
    <t>Costa Rica</t>
  </si>
  <si>
    <t>CR</t>
  </si>
  <si>
    <t>Cook Islander</t>
  </si>
  <si>
    <t>Cook Islands</t>
  </si>
  <si>
    <t>CK</t>
  </si>
  <si>
    <t>Congolese (Congo - Kinshasa)</t>
  </si>
  <si>
    <t>Congo - Kinshasa</t>
  </si>
  <si>
    <t>CD</t>
  </si>
  <si>
    <t>Congolese (Congo - Brazzaville)</t>
  </si>
  <si>
    <t>Congo - Brazzaville</t>
  </si>
  <si>
    <t>CG</t>
  </si>
  <si>
    <t>Comoros</t>
  </si>
  <si>
    <t>KM</t>
  </si>
  <si>
    <t>Colombia</t>
  </si>
  <si>
    <t>CO</t>
  </si>
  <si>
    <t>Cocos Islander</t>
  </si>
  <si>
    <t>Cocos Islands</t>
  </si>
  <si>
    <t>CC</t>
  </si>
  <si>
    <t>Christmas Islander</t>
  </si>
  <si>
    <t>Christmas Island</t>
  </si>
  <si>
    <t>CX</t>
  </si>
  <si>
    <t>Chinese (China)</t>
  </si>
  <si>
    <t>China</t>
  </si>
  <si>
    <t>CN</t>
  </si>
  <si>
    <t>Chile</t>
  </si>
  <si>
    <t>CL</t>
  </si>
  <si>
    <t>Chad</t>
  </si>
  <si>
    <t>TD</t>
  </si>
  <si>
    <t>Central African Republic</t>
  </si>
  <si>
    <t>CF</t>
  </si>
  <si>
    <t>Caymanian</t>
  </si>
  <si>
    <t>Cayman Islands</t>
  </si>
  <si>
    <t>KY</t>
  </si>
  <si>
    <t>Caribbean Netherlands</t>
  </si>
  <si>
    <t>BQ</t>
  </si>
  <si>
    <t>Dutch (Caribbean Netherlands)</t>
  </si>
  <si>
    <t>BES</t>
  </si>
  <si>
    <t>Cape Verde</t>
  </si>
  <si>
    <t>CV</t>
  </si>
  <si>
    <t>Canada</t>
  </si>
  <si>
    <t>CA</t>
  </si>
  <si>
    <t>Cameroon</t>
  </si>
  <si>
    <t>CM</t>
  </si>
  <si>
    <t>Cambodia</t>
  </si>
  <si>
    <t>KH</t>
  </si>
  <si>
    <t>Burundi</t>
  </si>
  <si>
    <t>BI</t>
  </si>
  <si>
    <t>Burkina Faso</t>
  </si>
  <si>
    <t>BF</t>
  </si>
  <si>
    <t>Bulgaria</t>
  </si>
  <si>
    <t>BG</t>
  </si>
  <si>
    <t>Brunei</t>
  </si>
  <si>
    <t>BN</t>
  </si>
  <si>
    <t>British Virgin Islander</t>
  </si>
  <si>
    <t>British Virgin Islands</t>
  </si>
  <si>
    <t>VG</t>
  </si>
  <si>
    <t>Chagossian</t>
  </si>
  <si>
    <t>British Indian Ocean Territory</t>
  </si>
  <si>
    <t>IO</t>
  </si>
  <si>
    <t>Brazil</t>
  </si>
  <si>
    <t>BR</t>
  </si>
  <si>
    <t>Norwegian (Bouvet Island)</t>
  </si>
  <si>
    <t>Bouvet Island</t>
  </si>
  <si>
    <t>BV</t>
  </si>
  <si>
    <t>Motswana</t>
  </si>
  <si>
    <t>Botswana</t>
  </si>
  <si>
    <t>BW</t>
  </si>
  <si>
    <t>Bosnian Herzegovinian</t>
  </si>
  <si>
    <t>Bosnia and Herzegovina</t>
  </si>
  <si>
    <t>BA</t>
  </si>
  <si>
    <t>Bolivia</t>
  </si>
  <si>
    <t>BO</t>
  </si>
  <si>
    <t>Bhutan</t>
  </si>
  <si>
    <t>BT</t>
  </si>
  <si>
    <t>Bermuda</t>
  </si>
  <si>
    <t>BM</t>
  </si>
  <si>
    <t>Benin</t>
  </si>
  <si>
    <t>BJ</t>
  </si>
  <si>
    <t>Belize</t>
  </si>
  <si>
    <t>BZ</t>
  </si>
  <si>
    <t>Belgium</t>
  </si>
  <si>
    <t>BE</t>
  </si>
  <si>
    <t>Belarus</t>
  </si>
  <si>
    <t>BY</t>
  </si>
  <si>
    <t>Barbados</t>
  </si>
  <si>
    <t>BB</t>
  </si>
  <si>
    <t>Bangladesh</t>
  </si>
  <si>
    <t>BD</t>
  </si>
  <si>
    <t>Bahrain</t>
  </si>
  <si>
    <t>BH</t>
  </si>
  <si>
    <t>Bahamas</t>
  </si>
  <si>
    <t>BS</t>
  </si>
  <si>
    <t>Azerbaijan</t>
  </si>
  <si>
    <t>AZ</t>
  </si>
  <si>
    <t>Austria</t>
  </si>
  <si>
    <t>AT</t>
  </si>
  <si>
    <t>Australian (Australia)</t>
  </si>
  <si>
    <t>Australia</t>
  </si>
  <si>
    <t>AU</t>
  </si>
  <si>
    <t>Aruba</t>
  </si>
  <si>
    <t>AW</t>
  </si>
  <si>
    <t>Armenia</t>
  </si>
  <si>
    <t>AM</t>
  </si>
  <si>
    <t>Argentine (Argentina)</t>
  </si>
  <si>
    <t>Argentina</t>
  </si>
  <si>
    <t>AR</t>
  </si>
  <si>
    <t>Antiguan Barbudan</t>
  </si>
  <si>
    <t>Antigua and Barbuda</t>
  </si>
  <si>
    <t>AG</t>
  </si>
  <si>
    <t>none</t>
  </si>
  <si>
    <t>Antarctica</t>
  </si>
  <si>
    <t>AQ</t>
  </si>
  <si>
    <t>Anguilla</t>
  </si>
  <si>
    <t>AI</t>
  </si>
  <si>
    <t>Angola</t>
  </si>
  <si>
    <t>AO</t>
  </si>
  <si>
    <t>Andorra</t>
  </si>
  <si>
    <t>AD</t>
  </si>
  <si>
    <t>Samoan (American Samoa)</t>
  </si>
  <si>
    <t>American Samoa</t>
  </si>
  <si>
    <t>AS</t>
  </si>
  <si>
    <t>Algeria</t>
  </si>
  <si>
    <t>DZ</t>
  </si>
  <si>
    <t>Albania</t>
  </si>
  <si>
    <t>AL</t>
  </si>
  <si>
    <t>Finnish (Aland Islands)</t>
  </si>
  <si>
    <t>Aland Islands</t>
  </si>
  <si>
    <t>AX</t>
  </si>
  <si>
    <t>Afghanistan</t>
  </si>
  <si>
    <t>AF</t>
  </si>
  <si>
    <t>Name</t>
  </si>
  <si>
    <t>CodeISO</t>
  </si>
  <si>
    <t>ISO&amp;CountryName</t>
  </si>
  <si>
    <t>ISO&amp;Nationality</t>
  </si>
  <si>
    <t>export sql</t>
  </si>
  <si>
    <t>South Sudanese</t>
  </si>
  <si>
    <t>St. Maartener</t>
  </si>
  <si>
    <t>Curaçaoan</t>
  </si>
  <si>
    <t>/</t>
  </si>
  <si>
    <t>(Example, do not delete)</t>
  </si>
  <si>
    <t xml:space="preserve">The ESAIC ID is displayed on the myESAIC account on the top right under your name.  </t>
  </si>
  <si>
    <t>Contact ID</t>
  </si>
  <si>
    <t>Title</t>
  </si>
  <si>
    <t>Mobile</t>
  </si>
  <si>
    <t>johnsmith@esaic.org</t>
  </si>
  <si>
    <t xml:space="preserve">Other </t>
  </si>
  <si>
    <t xml:space="preserve">Important: </t>
  </si>
  <si>
    <t>Virtual Congress</t>
  </si>
  <si>
    <t>*Group contact Name</t>
  </si>
  <si>
    <t>*Group contact Email</t>
  </si>
  <si>
    <t>*Group contact ESAIC ID</t>
  </si>
  <si>
    <t>INVOICE Address - PLEASE NOTE THAT THE BELOW INFORMATION WILL BE USED FOR INVOICING PURPOSES. ONCE AN INVOICE HAS BEEN ISSUED IT CANNOT BE CHANGED.</t>
  </si>
  <si>
    <t>*Name of Society / Company /Hospital</t>
  </si>
  <si>
    <t>*Street</t>
  </si>
  <si>
    <t>*Street Number</t>
  </si>
  <si>
    <t>*Postal Code</t>
  </si>
  <si>
    <t>*City</t>
  </si>
  <si>
    <t>*State (if applicable)</t>
  </si>
  <si>
    <t>*Country</t>
  </si>
  <si>
    <t>*Phone</t>
  </si>
  <si>
    <r>
      <t xml:space="preserve">Please return the completed form to </t>
    </r>
    <r>
      <rPr>
        <b/>
        <u/>
        <sz val="12"/>
        <color rgb="FF2F0E0F"/>
        <rFont val="Poppins"/>
      </rPr>
      <t>groups@esaic.org</t>
    </r>
    <r>
      <rPr>
        <sz val="10"/>
        <color rgb="FF2F0E0F"/>
        <rFont val="Poppins"/>
      </rPr>
      <t xml:space="preserve"> and state clearly in your email if the group registration is for the virtual or online congress.</t>
    </r>
  </si>
  <si>
    <r>
      <t xml:space="preserve">Please click here for more information on </t>
    </r>
    <r>
      <rPr>
        <b/>
        <u/>
        <sz val="10"/>
        <color rgb="FF2F0E0F"/>
        <rFont val="Poppins"/>
      </rPr>
      <t>group registration rules, fees, procedure and FAQ, cancellations, changes and refunds.</t>
    </r>
  </si>
  <si>
    <r>
      <t xml:space="preserve">- Group registration is available for groups with a </t>
    </r>
    <r>
      <rPr>
        <b/>
        <sz val="10"/>
        <color rgb="FF2F0E0F"/>
        <rFont val="Poppins"/>
      </rPr>
      <t>minimum of 5 delegates</t>
    </r>
    <r>
      <rPr>
        <sz val="10"/>
        <color rgb="FF2F0E0F"/>
        <rFont val="Poppins"/>
      </rPr>
      <t xml:space="preserve">. 
- Please note that for group registrations, the </t>
    </r>
    <r>
      <rPr>
        <b/>
        <sz val="10"/>
        <color rgb="FF2F0E0F"/>
        <rFont val="Poppins"/>
      </rPr>
      <t xml:space="preserve">non-member registration rate </t>
    </r>
    <r>
      <rPr>
        <sz val="10"/>
        <color rgb="FF2F0E0F"/>
        <rFont val="Poppins"/>
      </rPr>
      <t xml:space="preserve">will be applied, </t>
    </r>
    <r>
      <rPr>
        <b/>
        <sz val="10"/>
        <color rgb="FF2F0E0F"/>
        <rFont val="Poppins"/>
      </rPr>
      <t>regardless of the delegate’s membership status and country</t>
    </r>
    <r>
      <rPr>
        <sz val="10"/>
        <color rgb="FF2F0E0F"/>
        <rFont val="Poppins"/>
      </rPr>
      <t xml:space="preserve">.
- Delegates who were registered during group registrations by third parties should not make individual payments and should not register again individually via our on-line system. </t>
    </r>
  </si>
  <si>
    <r>
      <rPr>
        <sz val="10"/>
        <color rgb="FF2F0E0F"/>
        <rFont val="Poppins"/>
      </rPr>
      <t>To create a myESAIC account or to log in to your account</t>
    </r>
    <r>
      <rPr>
        <u/>
        <sz val="10"/>
        <color rgb="FF2F0E0F"/>
        <rFont val="Poppins"/>
      </rPr>
      <t xml:space="preserve"> click here.</t>
    </r>
  </si>
  <si>
    <r>
      <t xml:space="preserve">The </t>
    </r>
    <r>
      <rPr>
        <u/>
        <sz val="10"/>
        <color rgb="FF2F0E0F"/>
        <rFont val="Poppins"/>
      </rPr>
      <t>name</t>
    </r>
    <r>
      <rPr>
        <sz val="10"/>
        <color rgb="FF2F0E0F"/>
        <rFont val="Poppins"/>
      </rPr>
      <t xml:space="preserve"> of the group contact in the form must be the same as in the myESAIC account. </t>
    </r>
  </si>
  <si>
    <r>
      <t xml:space="preserve">The </t>
    </r>
    <r>
      <rPr>
        <u/>
        <sz val="10"/>
        <color rgb="FF2F0E0F"/>
        <rFont val="Poppins"/>
      </rPr>
      <t>email</t>
    </r>
    <r>
      <rPr>
        <sz val="10"/>
        <color rgb="FF2F0E0F"/>
        <rFont val="Poppins"/>
      </rPr>
      <t xml:space="preserve"> of the group contact in the form must be the same as in the myESAIC account. </t>
    </r>
  </si>
  <si>
    <r>
      <t xml:space="preserve">The </t>
    </r>
    <r>
      <rPr>
        <u/>
        <sz val="10"/>
        <color rgb="FF2F0E0F"/>
        <rFont val="Poppins"/>
      </rPr>
      <t>address</t>
    </r>
    <r>
      <rPr>
        <sz val="10"/>
        <color rgb="FF2F0E0F"/>
        <rFont val="Poppins"/>
      </rPr>
      <t xml:space="preserve"> of the group contact in the form must be the same as the professional or other address in the myESAIC account. </t>
    </r>
  </si>
  <si>
    <r>
      <t xml:space="preserve">Please return the completed form to </t>
    </r>
    <r>
      <rPr>
        <u/>
        <sz val="10"/>
        <color rgb="FF2F0E0F"/>
        <rFont val="Poppins"/>
      </rPr>
      <t>groups@esaic.org</t>
    </r>
  </si>
  <si>
    <r>
      <t xml:space="preserve">We process the group registration and return you the invoice as soon as possible. Payment for group registration is by </t>
    </r>
    <r>
      <rPr>
        <b/>
        <sz val="10"/>
        <color rgb="FF2F0E0F"/>
        <rFont val="Poppins"/>
      </rPr>
      <t>CreditCard or Bank Transfer. </t>
    </r>
  </si>
  <si>
    <t>EUROANAESTHESIA GROUP REGISTRATION FORM 2025</t>
  </si>
  <si>
    <r>
      <t xml:space="preserve">Candidates Profile </t>
    </r>
    <r>
      <rPr>
        <sz val="11"/>
        <color rgb="FFFF0000"/>
        <rFont val="Poppins"/>
      </rPr>
      <t>*</t>
    </r>
    <r>
      <rPr>
        <sz val="11"/>
        <color rgb="FF2F0E0F"/>
        <rFont val="Poppins"/>
      </rPr>
      <t xml:space="preserve"> The sections marked with a red asterisk are compulsory. Without this information, the candidates cannot be registered.</t>
    </r>
  </si>
  <si>
    <r>
      <rPr>
        <b/>
        <sz val="14"/>
        <color rgb="FFFF0000"/>
        <rFont val="Poppins"/>
      </rPr>
      <t>*</t>
    </r>
    <r>
      <rPr>
        <b/>
        <sz val="14"/>
        <color rgb="FF2F0E0F"/>
        <rFont val="Poppins"/>
      </rPr>
      <t xml:space="preserve"> </t>
    </r>
    <r>
      <rPr>
        <b/>
        <sz val="10"/>
        <color rgb="FF2F0E0F"/>
        <rFont val="Poppins"/>
      </rPr>
      <t>Last Name</t>
    </r>
  </si>
  <si>
    <r>
      <rPr>
        <b/>
        <sz val="14"/>
        <color rgb="FFFF0000"/>
        <rFont val="Poppins"/>
      </rPr>
      <t>*</t>
    </r>
    <r>
      <rPr>
        <b/>
        <sz val="10"/>
        <color rgb="FF2F0E0F"/>
        <rFont val="Poppins"/>
      </rPr>
      <t>First Name</t>
    </r>
  </si>
  <si>
    <r>
      <rPr>
        <b/>
        <sz val="14"/>
        <color rgb="FFFF0000"/>
        <rFont val="Poppins"/>
      </rPr>
      <t>*</t>
    </r>
    <r>
      <rPr>
        <b/>
        <sz val="10"/>
        <color rgb="FF2F0E0F"/>
        <rFont val="Poppins"/>
      </rPr>
      <t>Date of Birth</t>
    </r>
  </si>
  <si>
    <r>
      <rPr>
        <b/>
        <sz val="16"/>
        <color rgb="FFFF0000"/>
        <rFont val="Poppins"/>
      </rPr>
      <t>*</t>
    </r>
    <r>
      <rPr>
        <b/>
        <sz val="10"/>
        <color rgb="FF2F0E0F"/>
        <rFont val="Poppins"/>
      </rPr>
      <t>Email</t>
    </r>
  </si>
  <si>
    <r>
      <t xml:space="preserve">The contact person confirm that he/she is authorized to make the registration for the delegates below.                                                                                                                                                       The contact person and the delegates are agree and be bound by these </t>
    </r>
    <r>
      <rPr>
        <u/>
        <sz val="10"/>
        <color theme="4" tint="-0.249977111117893"/>
        <rFont val="Poppins"/>
      </rPr>
      <t>terms and conditions</t>
    </r>
    <r>
      <rPr>
        <sz val="10"/>
        <rFont val="Poppins"/>
      </rPr>
      <t>.</t>
    </r>
  </si>
  <si>
    <r>
      <rPr>
        <b/>
        <sz val="16"/>
        <color rgb="FFFF0000"/>
        <rFont val="Poppins"/>
      </rPr>
      <t>*</t>
    </r>
    <r>
      <rPr>
        <b/>
        <sz val="10"/>
        <color rgb="FF2F0E0F"/>
        <rFont val="Poppins"/>
      </rPr>
      <t>Country</t>
    </r>
  </si>
  <si>
    <r>
      <t xml:space="preserve">The </t>
    </r>
    <r>
      <rPr>
        <b/>
        <sz val="10"/>
        <color rgb="FF2F0E0F"/>
        <rFont val="Poppins"/>
      </rPr>
      <t>Group contact</t>
    </r>
    <r>
      <rPr>
        <sz val="10"/>
        <color rgb="FF2F0E0F"/>
        <rFont val="Poppins"/>
      </rPr>
      <t xml:space="preserve"> must have a myESAIC account. </t>
    </r>
  </si>
  <si>
    <t>Please add here further information ( PO number, instructions ….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</si>
</sst>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* #,##0_-;\-&quot;€&quot;* #,##0_-;_-&quot;€&quot;* &quot;-&quot;_-;_-@_-"/>
    <numFmt numFmtId="165" formatCode="_-&quot;€&quot;* #,##0.00_-;\-&quot;€&quot;* #,##0.00_-;_-&quot;€&quot;* &quot;-&quot;??_-;_-@_-"/>
    <numFmt numFmtId="166" formatCode="[$]dd/mm/yyyy;@" x16r2:formatCode16="[$-en-BE,1]dd/mm/yyyy;@"/>
  </numFmts>
  <fonts count="27" x14ac:knownFonts="1">
    <font>
      <sz val="12"/>
      <name val="Verdana"/>
      <family val="2"/>
    </font>
    <font>
      <sz val="8"/>
      <name val="Verdana"/>
      <family val="2"/>
    </font>
    <font>
      <sz val="10"/>
      <color theme="1"/>
      <name val="Arial"/>
      <family val="2"/>
    </font>
    <font>
      <u/>
      <sz val="12"/>
      <color theme="10"/>
      <name val="Verdana"/>
      <family val="2"/>
    </font>
    <font>
      <b/>
      <sz val="12"/>
      <name val="Verdana"/>
      <family val="2"/>
    </font>
    <font>
      <sz val="12"/>
      <name val="Poppins"/>
    </font>
    <font>
      <sz val="10"/>
      <name val="Poppins"/>
    </font>
    <font>
      <b/>
      <sz val="26"/>
      <color rgb="FFE51F4E"/>
      <name val="Poppins"/>
    </font>
    <font>
      <sz val="11"/>
      <name val="Poppins"/>
    </font>
    <font>
      <sz val="18"/>
      <color rgb="FFE51F4E"/>
      <name val="Poppins"/>
    </font>
    <font>
      <sz val="18"/>
      <color rgb="FF701688"/>
      <name val="Poppins"/>
    </font>
    <font>
      <sz val="10"/>
      <color rgb="FF2F0E0F"/>
      <name val="Poppins"/>
    </font>
    <font>
      <b/>
      <u/>
      <sz val="12"/>
      <color rgb="FF2F0E0F"/>
      <name val="Poppins"/>
    </font>
    <font>
      <sz val="10"/>
      <color rgb="FF2A285F"/>
      <name val="Poppins"/>
    </font>
    <font>
      <b/>
      <sz val="10"/>
      <color rgb="FF2F0E0F"/>
      <name val="Poppins"/>
    </font>
    <font>
      <sz val="12"/>
      <color rgb="FF2F0E0F"/>
      <name val="Poppins"/>
    </font>
    <font>
      <b/>
      <sz val="10"/>
      <color rgb="FF2A285F"/>
      <name val="Poppins"/>
    </font>
    <font>
      <b/>
      <u/>
      <sz val="10"/>
      <color rgb="FF2F0E0F"/>
      <name val="Poppins"/>
    </font>
    <font>
      <u/>
      <sz val="10"/>
      <color rgb="FF2F0E0F"/>
      <name val="Poppins"/>
    </font>
    <font>
      <u/>
      <sz val="12"/>
      <color rgb="FF2F0E0F"/>
      <name val="Poppins"/>
    </font>
    <font>
      <sz val="11"/>
      <color rgb="FF2F0E0F"/>
      <name val="Poppins"/>
    </font>
    <font>
      <b/>
      <sz val="14"/>
      <color rgb="FF2F0E0F"/>
      <name val="Poppins"/>
    </font>
    <font>
      <sz val="11"/>
      <color theme="1"/>
      <name val="Poppins"/>
    </font>
    <font>
      <sz val="11"/>
      <color rgb="FFFF0000"/>
      <name val="Poppins"/>
    </font>
    <font>
      <b/>
      <sz val="14"/>
      <color rgb="FFFF0000"/>
      <name val="Poppins"/>
    </font>
    <font>
      <b/>
      <sz val="16"/>
      <color rgb="FFFF0000"/>
      <name val="Poppins"/>
    </font>
    <font>
      <u/>
      <sz val="10"/>
      <color theme="4" tint="-0.249977111117893"/>
      <name val="Poppins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C200"/>
        <bgColor indexed="64"/>
      </patternFill>
    </fill>
    <fill>
      <patternFill patternType="solid">
        <fgColor rgb="FF93D3E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 wrapText="1"/>
    </xf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 wrapText="1"/>
    </xf>
  </cellStyleXfs>
  <cellXfs count="88">
    <xf numFmtId="0" fontId="0" fillId="0" borderId="0" xfId="0">
      <alignment vertical="top" wrapText="1"/>
    </xf>
    <xf numFmtId="0" fontId="4" fillId="0" borderId="0" xfId="0" applyFont="1">
      <alignment vertical="top" wrapText="1"/>
    </xf>
    <xf numFmtId="0" fontId="0" fillId="2" borderId="0" xfId="0" applyFill="1" applyAlignment="1"/>
    <xf numFmtId="0" fontId="4" fillId="0" borderId="0" xfId="0" applyFont="1" applyAlignment="1"/>
    <xf numFmtId="0" fontId="5" fillId="0" borderId="0" xfId="0" applyFont="1" applyAlignment="1" applyProtection="1">
      <protection locked="0"/>
    </xf>
    <xf numFmtId="1" fontId="6" fillId="0" borderId="0" xfId="0" applyNumberFormat="1" applyFont="1" applyAlignment="1" applyProtection="1">
      <protection locked="0"/>
    </xf>
    <xf numFmtId="0" fontId="5" fillId="0" borderId="0" xfId="0" applyFont="1" applyProtection="1">
      <alignment vertical="top" wrapText="1"/>
      <protection locked="0"/>
    </xf>
    <xf numFmtId="1" fontId="8" fillId="0" borderId="0" xfId="0" applyNumberFormat="1" applyFont="1" applyAlignme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1" fontId="13" fillId="6" borderId="4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wrapText="1"/>
      <protection locked="0"/>
    </xf>
    <xf numFmtId="1" fontId="11" fillId="6" borderId="5" xfId="0" applyNumberFormat="1" applyFont="1" applyFill="1" applyBorder="1" applyAlignment="1" applyProtection="1">
      <alignment vertical="top"/>
      <protection locked="0"/>
    </xf>
    <xf numFmtId="0" fontId="15" fillId="6" borderId="0" xfId="0" applyFont="1" applyFill="1" applyAlignment="1" applyProtection="1">
      <alignment wrapText="1"/>
      <protection locked="0"/>
    </xf>
    <xf numFmtId="1" fontId="16" fillId="6" borderId="6" xfId="0" applyNumberFormat="1" applyFont="1" applyFill="1" applyBorder="1" applyAlignment="1" applyProtection="1">
      <alignment horizontal="left" vertical="top" wrapText="1"/>
      <protection locked="0"/>
    </xf>
    <xf numFmtId="1" fontId="13" fillId="6" borderId="6" xfId="0" quotePrefix="1" applyNumberFormat="1" applyFont="1" applyFill="1" applyBorder="1" applyAlignment="1" applyProtection="1">
      <alignment horizontal="left" vertical="top" wrapText="1"/>
      <protection locked="0"/>
    </xf>
    <xf numFmtId="1" fontId="13" fillId="6" borderId="9" xfId="0" applyNumberFormat="1" applyFont="1" applyFill="1" applyBorder="1" applyAlignment="1" applyProtection="1">
      <alignment vertical="top"/>
      <protection locked="0"/>
    </xf>
    <xf numFmtId="0" fontId="11" fillId="0" borderId="0" xfId="0" applyFont="1" applyAlignment="1" applyProtection="1">
      <protection locked="0"/>
    </xf>
    <xf numFmtId="0" fontId="15" fillId="0" borderId="0" xfId="0" applyFont="1" applyProtection="1">
      <alignment vertical="top" wrapText="1"/>
      <protection locked="0"/>
    </xf>
    <xf numFmtId="1" fontId="11" fillId="0" borderId="0" xfId="0" applyNumberFormat="1" applyFont="1" applyAlignment="1" applyProtection="1">
      <protection locked="0"/>
    </xf>
    <xf numFmtId="1" fontId="18" fillId="0" borderId="0" xfId="47" applyNumberFormat="1" applyFont="1" applyBorder="1" applyAlignment="1" applyProtection="1">
      <alignment horizontal="left" vertical="top"/>
      <protection locked="0"/>
    </xf>
    <xf numFmtId="0" fontId="14" fillId="4" borderId="10" xfId="0" applyFont="1" applyFill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4" fillId="4" borderId="12" xfId="0" applyFont="1" applyFill="1" applyBorder="1" applyAlignment="1" applyProtection="1">
      <alignment vertical="center"/>
      <protection locked="0"/>
    </xf>
    <xf numFmtId="0" fontId="19" fillId="0" borderId="13" xfId="47" applyFont="1" applyBorder="1" applyAlignment="1" applyProtection="1">
      <alignment horizontal="left" vertical="center" wrapText="1"/>
      <protection locked="0"/>
    </xf>
    <xf numFmtId="1" fontId="11" fillId="0" borderId="0" xfId="0" applyNumberFormat="1" applyFont="1" applyAlignment="1" applyProtection="1">
      <alignment vertical="center"/>
      <protection locked="0"/>
    </xf>
    <xf numFmtId="0" fontId="14" fillId="4" borderId="14" xfId="0" applyFont="1" applyFill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1" fontId="11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Protection="1">
      <alignment vertical="top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1" fontId="11" fillId="0" borderId="0" xfId="0" applyNumberFormat="1" applyFont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1" fontId="11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wrapText="1"/>
      <protection locked="0"/>
    </xf>
    <xf numFmtId="0" fontId="11" fillId="0" borderId="1" xfId="1" applyFont="1" applyBorder="1" applyAlignment="1" applyProtection="1">
      <alignment horizontal="left" vertical="top"/>
      <protection locked="0"/>
    </xf>
    <xf numFmtId="166" fontId="11" fillId="0" borderId="1" xfId="1" applyNumberFormat="1" applyFont="1" applyBorder="1" applyAlignment="1" applyProtection="1">
      <alignment horizontal="left" vertical="top"/>
      <protection locked="0"/>
    </xf>
    <xf numFmtId="0" fontId="19" fillId="0" borderId="1" xfId="47" applyFont="1" applyBorder="1" applyAlignment="1" applyProtection="1">
      <alignment horizontal="left" vertical="top"/>
      <protection locked="0"/>
    </xf>
    <xf numFmtId="1" fontId="11" fillId="0" borderId="1" xfId="0" applyNumberFormat="1" applyFont="1" applyBorder="1" applyAlignment="1" applyProtection="1">
      <alignment horizontal="left" vertical="top" wrapText="1"/>
      <protection locked="0"/>
    </xf>
    <xf numFmtId="0" fontId="20" fillId="0" borderId="0" xfId="1" applyFont="1" applyAlignment="1" applyProtection="1">
      <alignment horizontal="left" vertical="top"/>
      <protection locked="0"/>
    </xf>
    <xf numFmtId="1" fontId="8" fillId="0" borderId="0" xfId="0" applyNumberFormat="1" applyFont="1" applyAlignment="1" applyProtection="1">
      <alignment horizontal="left" vertical="top"/>
      <protection locked="0"/>
    </xf>
    <xf numFmtId="1" fontId="20" fillId="0" borderId="0" xfId="0" applyNumberFormat="1" applyFont="1" applyAlignment="1" applyProtection="1">
      <alignment horizontal="left" vertical="top" wrapText="1"/>
      <protection locked="0"/>
    </xf>
    <xf numFmtId="0" fontId="22" fillId="0" borderId="0" xfId="1" applyFont="1" applyAlignment="1" applyProtection="1">
      <alignment horizontal="left" vertical="top"/>
      <protection locked="0"/>
    </xf>
    <xf numFmtId="1" fontId="8" fillId="0" borderId="0" xfId="0" applyNumberFormat="1" applyFont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66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2" borderId="1" xfId="47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9" fillId="5" borderId="7" xfId="0" applyFont="1" applyFill="1" applyBorder="1" applyAlignment="1" applyProtection="1">
      <alignment horizontal="center"/>
      <protection locked="0"/>
    </xf>
    <xf numFmtId="0" fontId="9" fillId="5" borderId="8" xfId="0" applyFont="1" applyFill="1" applyBorder="1" applyAlignment="1" applyProtection="1">
      <alignment horizontal="center"/>
      <protection locked="0"/>
    </xf>
    <xf numFmtId="0" fontId="9" fillId="5" borderId="9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" fontId="18" fillId="0" borderId="0" xfId="47" applyNumberFormat="1" applyFont="1" applyFill="1" applyBorder="1" applyAlignment="1" applyProtection="1">
      <alignment horizontal="left" vertical="center"/>
      <protection locked="0"/>
    </xf>
    <xf numFmtId="1" fontId="6" fillId="6" borderId="5" xfId="47" applyNumberFormat="1" applyFont="1" applyFill="1" applyBorder="1" applyProtection="1">
      <alignment vertical="top" wrapText="1"/>
      <protection locked="0"/>
    </xf>
    <xf numFmtId="1" fontId="6" fillId="6" borderId="0" xfId="47" applyNumberFormat="1" applyFont="1" applyFill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6" borderId="2" xfId="47" applyFont="1" applyFill="1" applyBorder="1" applyAlignment="1" applyProtection="1">
      <alignment horizontal="left" vertical="top"/>
      <protection locked="0"/>
    </xf>
    <xf numFmtId="0" fontId="11" fillId="6" borderId="3" xfId="47" applyFont="1" applyFill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center"/>
      <protection locked="0"/>
    </xf>
    <xf numFmtId="1" fontId="14" fillId="6" borderId="5" xfId="0" applyNumberFormat="1" applyFont="1" applyFill="1" applyBorder="1" applyAlignment="1" applyProtection="1">
      <alignment horizontal="left" vertical="top" wrapText="1"/>
      <protection locked="0"/>
    </xf>
    <xf numFmtId="1" fontId="11" fillId="6" borderId="0" xfId="0" applyNumberFormat="1" applyFont="1" applyFill="1" applyAlignment="1" applyProtection="1">
      <alignment horizontal="left" vertical="top" wrapText="1"/>
      <protection locked="0"/>
    </xf>
    <xf numFmtId="1" fontId="11" fillId="6" borderId="7" xfId="0" quotePrefix="1" applyNumberFormat="1" applyFont="1" applyFill="1" applyBorder="1" applyAlignment="1" applyProtection="1">
      <alignment horizontal="left" vertical="top" wrapText="1"/>
      <protection locked="0"/>
    </xf>
    <xf numFmtId="1" fontId="11" fillId="6" borderId="8" xfId="0" applyNumberFormat="1" applyFont="1" applyFill="1" applyBorder="1" applyAlignment="1" applyProtection="1">
      <alignment horizontal="left" vertical="top" wrapText="1"/>
      <protection locked="0"/>
    </xf>
    <xf numFmtId="1" fontId="11" fillId="6" borderId="5" xfId="0" applyNumberFormat="1" applyFont="1" applyFill="1" applyBorder="1" applyProtection="1">
      <alignment vertical="top" wrapText="1"/>
      <protection locked="0"/>
    </xf>
    <xf numFmtId="1" fontId="11" fillId="6" borderId="0" xfId="0" applyNumberFormat="1" applyFont="1" applyFill="1" applyAlignment="1" applyProtection="1">
      <alignment vertical="top"/>
      <protection locked="0"/>
    </xf>
    <xf numFmtId="1" fontId="18" fillId="0" borderId="8" xfId="47" applyNumberFormat="1" applyFont="1" applyBorder="1" applyAlignment="1" applyProtection="1">
      <alignment horizontal="left" vertical="top"/>
      <protection locked="0"/>
    </xf>
  </cellXfs>
  <cellStyles count="48">
    <cellStyle name="Comma [0] 2" xfId="6" xr:uid="{D7DB4735-B892-4184-AB70-0965AF1E137F}"/>
    <cellStyle name="Comma [0] 3" xfId="22" xr:uid="{CF34FF3D-8D18-4221-8D55-C83C5B1101F5}"/>
    <cellStyle name="Comma [0] 4" xfId="36" xr:uid="{011387CE-242C-4CA4-A3AD-72769613D585}"/>
    <cellStyle name="Comma 10" xfId="25" xr:uid="{F759C2C3-E9CE-4D26-801B-D59E7650039D}"/>
    <cellStyle name="Comma 11" xfId="27" xr:uid="{0E282B34-5D14-4290-B5F4-892CC2A18B0A}"/>
    <cellStyle name="Comma 12" xfId="29" xr:uid="{BA835A02-D4FB-4E7C-B89F-A7770B6E79BF}"/>
    <cellStyle name="Comma 13" xfId="31" xr:uid="{8287413E-3985-4665-9987-BC0E72221342}"/>
    <cellStyle name="Comma 14" xfId="32" xr:uid="{39F6A543-54C2-42B8-B1E4-8EB6B68E941B}"/>
    <cellStyle name="Comma 15" xfId="35" xr:uid="{4A9657A3-07B6-48EF-B9A6-E81255D7ED12}"/>
    <cellStyle name="Comma 16" xfId="39" xr:uid="{F0578534-0816-4DAA-8A24-5E7ECCADE939}"/>
    <cellStyle name="Comma 17" xfId="41" xr:uid="{87C38A62-D6BB-449A-973D-F09D12FDE200}"/>
    <cellStyle name="Comma 18" xfId="43" xr:uid="{519F5551-400D-4DDC-98DF-C9D3D5ACE1EE}"/>
    <cellStyle name="Comma 19" xfId="45" xr:uid="{730DFCC0-5058-4FF3-9072-7A4D6334818D}"/>
    <cellStyle name="Comma 2" xfId="5" xr:uid="{AFB8A46C-C263-4759-BC5E-0801534BFDA1}"/>
    <cellStyle name="Comma 20" xfId="46" xr:uid="{75B9DAB4-6684-4CDA-91AC-0834F01961EF}"/>
    <cellStyle name="Comma 3" xfId="9" xr:uid="{6348EC5B-E603-4E08-81B7-059AC74483FD}"/>
    <cellStyle name="Comma 4" xfId="11" xr:uid="{D13E876B-8B19-4F2C-AE30-91C1A0B0F44B}"/>
    <cellStyle name="Comma 5" xfId="13" xr:uid="{19F9DAF2-8FF3-4844-9DF9-85687FB17B5E}"/>
    <cellStyle name="Comma 6" xfId="15" xr:uid="{A4E472B7-5EA0-4A12-9D80-ED7802C6E51F}"/>
    <cellStyle name="Comma 7" xfId="17" xr:uid="{1ADE043B-6936-45E2-BA67-5C01E0EC67E7}"/>
    <cellStyle name="Comma 8" xfId="18" xr:uid="{81295B79-414A-4A3B-8BE6-3BA7C131D004}"/>
    <cellStyle name="Comma 9" xfId="21" xr:uid="{3B6A696F-5270-4C88-9EF6-378656F90CE5}"/>
    <cellStyle name="Currency [0] 2" xfId="4" xr:uid="{25CACE73-F917-47B4-AEBA-4605F952D843}"/>
    <cellStyle name="Currency [0] 3" xfId="20" xr:uid="{79082B28-6B5D-4B27-9308-CBCF50C4586F}"/>
    <cellStyle name="Currency [0] 4" xfId="34" xr:uid="{78C23485-70D3-4E07-9CE8-1D0FFDE9B169}"/>
    <cellStyle name="Currency 10" xfId="23" xr:uid="{2A0C9632-F8E3-431E-AB1A-014C4043BB36}"/>
    <cellStyle name="Currency 11" xfId="24" xr:uid="{1966EB47-86BA-441E-BF0E-4DFC06C7EBF5}"/>
    <cellStyle name="Currency 12" xfId="26" xr:uid="{58F9D671-5C91-4EFB-9CCD-446872A04E86}"/>
    <cellStyle name="Currency 13" xfId="28" xr:uid="{35867584-030D-4103-947A-A271CEF008A9}"/>
    <cellStyle name="Currency 14" xfId="30" xr:uid="{EEC58EC0-1758-46AE-8D50-89E1FA5C3629}"/>
    <cellStyle name="Currency 15" xfId="33" xr:uid="{E7ADEE6B-DBC0-4701-B496-6141C8254662}"/>
    <cellStyle name="Currency 16" xfId="37" xr:uid="{EEB69F5E-319C-46D9-B495-A54778960C76}"/>
    <cellStyle name="Currency 17" xfId="38" xr:uid="{B8146BB3-C7DC-4DEE-AFAB-7D08EBFC5C38}"/>
    <cellStyle name="Currency 18" xfId="40" xr:uid="{CE25BAA8-15EA-44AB-8EA2-36EABAE168F5}"/>
    <cellStyle name="Currency 19" xfId="42" xr:uid="{6E2A9C40-7B35-4A4E-92DB-3D35095E2731}"/>
    <cellStyle name="Currency 2" xfId="3" xr:uid="{506FE5A6-6EC8-42D6-A589-7A45C73F9567}"/>
    <cellStyle name="Currency 20" xfId="44" xr:uid="{A923946F-82AF-4240-892F-8B1783A65893}"/>
    <cellStyle name="Currency 3" xfId="7" xr:uid="{1FB89AAC-95CE-44B1-8067-280126C462C6}"/>
    <cellStyle name="Currency 4" xfId="8" xr:uid="{44830041-65EB-4E8A-AA3E-425CE774F445}"/>
    <cellStyle name="Currency 5" xfId="10" xr:uid="{0AA23E2D-D84D-4BC1-A12B-99834AF990A8}"/>
    <cellStyle name="Currency 6" xfId="12" xr:uid="{3255ADBB-8AB7-45C2-8C34-3618D3AA68B9}"/>
    <cellStyle name="Currency 7" xfId="14" xr:uid="{0E02CA76-519A-497C-AF46-5D857F97EC72}"/>
    <cellStyle name="Currency 8" xfId="16" xr:uid="{CDF4B6B5-3044-4FB5-9515-C01A4405F888}"/>
    <cellStyle name="Currency 9" xfId="19" xr:uid="{9D9EB9FA-549D-4CF9-84C6-13F8BAA57EE2}"/>
    <cellStyle name="Hyperlink" xfId="47" builtinId="8"/>
    <cellStyle name="Normal" xfId="0" builtinId="0"/>
    <cellStyle name="Normal 2" xfId="1" xr:uid="{99B974AE-F3CD-433B-B89A-A5501AF46172}"/>
    <cellStyle name="Percent 2" xfId="2" xr:uid="{B580DA0F-9BD8-499F-89ED-1FFEF951384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2F0E0F"/>
      <color rgb="FFE51F4E"/>
      <color rgb="FF93D3EA"/>
      <color rgb="FFFCC200"/>
      <color rgb="FF701688"/>
      <color rgb="FFDFD5EB"/>
      <color rgb="FFDED7E9"/>
      <color rgb="FF2A285F"/>
      <color rgb="FFE3D7E9"/>
      <color rgb="FFB0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1755630</xdr:colOff>
      <xdr:row>1</xdr:row>
      <xdr:rowOff>950258</xdr:rowOff>
    </xdr:to>
    <xdr:pic>
      <xdr:nvPicPr>
        <xdr:cNvPr id="2" name="Picture 1" descr="A yellow and pink rectangular sign with black letters&#10;&#10;Description automatically generated">
          <a:extLst>
            <a:ext uri="{FF2B5EF4-FFF2-40B4-BE49-F238E27FC236}">
              <a16:creationId xmlns:a16="http://schemas.microsoft.com/office/drawing/2014/main" id="{15D73E40-6AAF-B61C-3AFD-2F92ECD00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8030" cy="1694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oanaesthesia.org/2024/" TargetMode="External"/><Relationship Id="rId2" Type="http://schemas.openxmlformats.org/officeDocument/2006/relationships/hyperlink" Target="mailto:johnsmith@esaic.org" TargetMode="External"/><Relationship Id="rId1" Type="http://schemas.openxmlformats.org/officeDocument/2006/relationships/hyperlink" Target="https://my.esaic.org/Account/Log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aic.org/about/general-terms-of-use/general-terms-and-conditions-of-sa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7"/>
  <sheetViews>
    <sheetView showGridLines="0" tabSelected="1" zoomScale="85" zoomScaleNormal="85" workbookViewId="0">
      <selection activeCell="J2" sqref="J2"/>
    </sheetView>
  </sheetViews>
  <sheetFormatPr defaultColWidth="6.59765625" defaultRowHeight="12" customHeight="1" x14ac:dyDescent="0.2"/>
  <cols>
    <col min="1" max="1" width="20.19921875" style="6" customWidth="1"/>
    <col min="2" max="2" width="24.5" style="31" customWidth="1"/>
    <col min="3" max="3" width="15.69921875" style="31" customWidth="1"/>
    <col min="4" max="4" width="13.69921875" style="31" customWidth="1"/>
    <col min="5" max="5" width="9.796875" style="31" customWidth="1"/>
    <col min="6" max="8" width="18.796875" style="31" customWidth="1"/>
    <col min="9" max="9" width="12" style="31" customWidth="1"/>
    <col min="10" max="10" width="15.796875" style="31" customWidth="1"/>
    <col min="11" max="12" width="10.8984375" style="31" customWidth="1"/>
    <col min="13" max="13" width="11.09765625" style="31" customWidth="1"/>
    <col min="14" max="14" width="10.296875" style="31" customWidth="1"/>
    <col min="15" max="15" width="17.8984375" style="31" customWidth="1"/>
    <col min="16" max="16" width="10.296875" style="31" customWidth="1"/>
    <col min="17" max="20" width="12" style="31" customWidth="1"/>
    <col min="21" max="16384" width="6.59765625" style="31"/>
  </cols>
  <sheetData>
    <row r="1" spans="1:11" s="6" customFormat="1" ht="58.5" customHeight="1" x14ac:dyDescent="0.65">
      <c r="A1" s="4">
        <v>2784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12.9" customHeight="1" thickBot="1" x14ac:dyDescent="0.7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8" customFormat="1" ht="49.15" customHeight="1" x14ac:dyDescent="1.4">
      <c r="A3" s="67" t="s">
        <v>804</v>
      </c>
      <c r="B3" s="68"/>
      <c r="C3" s="68"/>
      <c r="D3" s="68"/>
      <c r="E3" s="68"/>
      <c r="F3" s="68"/>
      <c r="G3" s="68"/>
      <c r="H3" s="69"/>
      <c r="I3" s="7"/>
      <c r="J3" s="7"/>
      <c r="K3" s="7"/>
    </row>
    <row r="4" spans="1:11" s="6" customFormat="1" ht="35.25" thickBot="1" x14ac:dyDescent="1">
      <c r="A4" s="70" t="s">
        <v>782</v>
      </c>
      <c r="B4" s="71"/>
      <c r="C4" s="71"/>
      <c r="D4" s="71"/>
      <c r="E4" s="71"/>
      <c r="F4" s="71"/>
      <c r="G4" s="71"/>
      <c r="H4" s="72"/>
      <c r="I4" s="5"/>
      <c r="J4" s="5"/>
      <c r="K4" s="5"/>
    </row>
    <row r="5" spans="1:11" s="6" customFormat="1" ht="33.6" customHeight="1" thickBot="1" x14ac:dyDescent="1">
      <c r="A5" s="9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1" customFormat="1" ht="23.25" x14ac:dyDescent="0.65">
      <c r="A6" s="78" t="s">
        <v>795</v>
      </c>
      <c r="B6" s="79"/>
      <c r="C6" s="79"/>
      <c r="D6" s="79"/>
      <c r="E6" s="79"/>
      <c r="F6" s="79"/>
      <c r="G6" s="79"/>
      <c r="H6" s="10"/>
      <c r="I6" s="5"/>
      <c r="J6" s="5"/>
      <c r="K6" s="5"/>
    </row>
    <row r="7" spans="1:11" s="11" customFormat="1" ht="23.25" x14ac:dyDescent="0.65">
      <c r="A7" s="12" t="s">
        <v>803</v>
      </c>
      <c r="B7" s="13"/>
      <c r="C7" s="13"/>
      <c r="D7" s="13"/>
      <c r="E7" s="13"/>
      <c r="F7" s="13"/>
      <c r="G7" s="13"/>
      <c r="H7" s="14"/>
      <c r="I7" s="5"/>
      <c r="J7" s="5"/>
      <c r="K7" s="5"/>
    </row>
    <row r="8" spans="1:11" s="11" customFormat="1" ht="48.6" customHeight="1" x14ac:dyDescent="0.65">
      <c r="A8" s="75" t="s">
        <v>810</v>
      </c>
      <c r="B8" s="76"/>
      <c r="C8" s="76"/>
      <c r="D8" s="76"/>
      <c r="E8" s="76"/>
      <c r="F8" s="76"/>
      <c r="G8" s="76"/>
      <c r="H8" s="14"/>
      <c r="I8" s="5"/>
      <c r="J8" s="5"/>
      <c r="K8" s="5"/>
    </row>
    <row r="9" spans="1:11" s="11" customFormat="1" ht="30.6" customHeight="1" x14ac:dyDescent="0.65">
      <c r="A9" s="85" t="s">
        <v>796</v>
      </c>
      <c r="B9" s="86"/>
      <c r="C9" s="86"/>
      <c r="D9" s="86"/>
      <c r="E9" s="86"/>
      <c r="F9" s="86"/>
      <c r="G9" s="86"/>
      <c r="H9" s="14"/>
      <c r="I9" s="5"/>
      <c r="J9" s="5"/>
      <c r="K9" s="5"/>
    </row>
    <row r="10" spans="1:11" s="11" customFormat="1" ht="23.25" x14ac:dyDescent="0.65">
      <c r="A10" s="81" t="s">
        <v>781</v>
      </c>
      <c r="B10" s="82"/>
      <c r="C10" s="82"/>
      <c r="D10" s="82"/>
      <c r="E10" s="82"/>
      <c r="F10" s="82"/>
      <c r="G10" s="82"/>
      <c r="H10" s="15"/>
      <c r="I10" s="5"/>
      <c r="J10" s="5"/>
      <c r="K10" s="5"/>
    </row>
    <row r="11" spans="1:11" s="11" customFormat="1" ht="58.9" customHeight="1" thickBot="1" x14ac:dyDescent="0.7">
      <c r="A11" s="83" t="s">
        <v>797</v>
      </c>
      <c r="B11" s="84"/>
      <c r="C11" s="84"/>
      <c r="D11" s="84"/>
      <c r="E11" s="84"/>
      <c r="F11" s="84"/>
      <c r="G11" s="84"/>
      <c r="H11" s="16"/>
      <c r="I11" s="5"/>
      <c r="J11" s="5"/>
      <c r="K11" s="5"/>
    </row>
    <row r="12" spans="1:11" s="6" customFormat="1" ht="22.15" customHeight="1" x14ac:dyDescent="0.55000000000000004">
      <c r="I12" s="5"/>
      <c r="J12" s="5"/>
      <c r="K12" s="5"/>
    </row>
    <row r="13" spans="1:11" s="6" customFormat="1" ht="15.95" customHeight="1" x14ac:dyDescent="0.55000000000000004">
      <c r="A13" s="17" t="s">
        <v>812</v>
      </c>
      <c r="B13" s="18"/>
      <c r="C13" s="18"/>
      <c r="D13" s="19"/>
      <c r="E13" s="19"/>
      <c r="F13" s="19"/>
      <c r="G13" s="19"/>
      <c r="H13" s="18"/>
      <c r="I13" s="19"/>
      <c r="J13" s="5"/>
      <c r="K13" s="5"/>
    </row>
    <row r="14" spans="1:11" s="6" customFormat="1" ht="33" customHeight="1" thickBot="1" x14ac:dyDescent="0.6">
      <c r="A14" s="87" t="s">
        <v>798</v>
      </c>
      <c r="B14" s="87"/>
      <c r="C14" s="20"/>
      <c r="D14" s="19"/>
      <c r="E14" s="19"/>
      <c r="F14" s="19"/>
      <c r="G14" s="19"/>
      <c r="H14" s="19"/>
      <c r="I14" s="19"/>
      <c r="J14" s="5"/>
      <c r="K14" s="5"/>
    </row>
    <row r="15" spans="1:11" s="6" customFormat="1" ht="23.25" x14ac:dyDescent="0.55000000000000004">
      <c r="A15" s="21" t="s">
        <v>783</v>
      </c>
      <c r="B15" s="22"/>
      <c r="C15" s="80" t="s">
        <v>799</v>
      </c>
      <c r="D15" s="80"/>
      <c r="E15" s="80"/>
      <c r="F15" s="80"/>
      <c r="G15" s="80"/>
      <c r="H15" s="19"/>
      <c r="I15" s="19"/>
      <c r="J15" s="5"/>
      <c r="K15" s="5"/>
    </row>
    <row r="16" spans="1:11" s="6" customFormat="1" ht="19.149999999999999" customHeight="1" x14ac:dyDescent="0.55000000000000004">
      <c r="A16" s="24" t="s">
        <v>784</v>
      </c>
      <c r="B16" s="25"/>
      <c r="C16" s="73" t="s">
        <v>800</v>
      </c>
      <c r="D16" s="73"/>
      <c r="E16" s="73"/>
      <c r="F16" s="73"/>
      <c r="G16" s="73"/>
      <c r="H16" s="26"/>
      <c r="I16" s="26"/>
      <c r="J16" s="5"/>
      <c r="K16" s="5"/>
    </row>
    <row r="17" spans="1:20" s="6" customFormat="1" ht="19.149999999999999" customHeight="1" thickBot="1" x14ac:dyDescent="0.6">
      <c r="A17" s="27" t="s">
        <v>785</v>
      </c>
      <c r="B17" s="28"/>
      <c r="C17" s="73" t="s">
        <v>775</v>
      </c>
      <c r="D17" s="73"/>
      <c r="E17" s="73"/>
      <c r="F17" s="73"/>
      <c r="G17" s="73"/>
      <c r="H17" s="29"/>
      <c r="I17" s="29"/>
      <c r="J17" s="5"/>
      <c r="K17" s="5"/>
    </row>
    <row r="18" spans="1:20" ht="23.25" x14ac:dyDescent="0.2">
      <c r="A18" s="18"/>
      <c r="B18" s="30"/>
      <c r="C18" s="30"/>
      <c r="D18" s="30"/>
      <c r="E18" s="30"/>
      <c r="F18" s="30"/>
      <c r="G18" s="30"/>
      <c r="H18" s="30"/>
      <c r="I18" s="30"/>
    </row>
    <row r="19" spans="1:20" s="33" customFormat="1" ht="24" thickBot="1" x14ac:dyDescent="0.25">
      <c r="A19" s="77" t="s">
        <v>786</v>
      </c>
      <c r="B19" s="77"/>
      <c r="C19" s="77"/>
      <c r="D19" s="77"/>
      <c r="E19" s="77"/>
      <c r="F19" s="77"/>
      <c r="G19" s="77"/>
      <c r="H19" s="77"/>
      <c r="I19" s="26"/>
      <c r="J19" s="32"/>
      <c r="K19" s="32"/>
    </row>
    <row r="20" spans="1:20" s="6" customFormat="1" ht="39" x14ac:dyDescent="0.55000000000000004">
      <c r="A20" s="34" t="s">
        <v>787</v>
      </c>
      <c r="B20" s="22"/>
      <c r="C20" s="73" t="s">
        <v>801</v>
      </c>
      <c r="D20" s="73"/>
      <c r="E20" s="73"/>
      <c r="F20" s="73"/>
      <c r="G20" s="73"/>
      <c r="H20" s="26"/>
      <c r="I20" s="26"/>
      <c r="J20" s="5"/>
      <c r="K20" s="5"/>
    </row>
    <row r="21" spans="1:20" s="6" customFormat="1" ht="19.149999999999999" customHeight="1" x14ac:dyDescent="0.55000000000000004">
      <c r="A21" s="35" t="s">
        <v>788</v>
      </c>
      <c r="B21" s="36"/>
      <c r="C21" s="23"/>
      <c r="D21" s="26"/>
      <c r="E21" s="26"/>
      <c r="F21" s="26"/>
      <c r="G21" s="26"/>
      <c r="H21" s="26"/>
      <c r="I21" s="26"/>
      <c r="J21" s="5"/>
      <c r="K21" s="5"/>
    </row>
    <row r="22" spans="1:20" s="6" customFormat="1" ht="19.149999999999999" customHeight="1" x14ac:dyDescent="0.55000000000000004">
      <c r="A22" s="35" t="s">
        <v>789</v>
      </c>
      <c r="B22" s="37"/>
      <c r="C22" s="26"/>
      <c r="D22" s="26"/>
      <c r="E22" s="26"/>
      <c r="F22" s="26"/>
      <c r="G22" s="26"/>
      <c r="H22" s="26"/>
      <c r="I22" s="26"/>
      <c r="J22" s="5"/>
      <c r="K22" s="5"/>
    </row>
    <row r="23" spans="1:20" s="6" customFormat="1" ht="19.149999999999999" customHeight="1" x14ac:dyDescent="0.55000000000000004">
      <c r="A23" s="35" t="s">
        <v>790</v>
      </c>
      <c r="B23" s="36"/>
      <c r="C23" s="26"/>
      <c r="D23" s="26"/>
      <c r="E23" s="26"/>
      <c r="F23" s="26"/>
      <c r="G23" s="26"/>
      <c r="H23" s="26"/>
      <c r="I23" s="26"/>
      <c r="J23" s="5"/>
      <c r="K23" s="5"/>
    </row>
    <row r="24" spans="1:20" s="6" customFormat="1" ht="19.149999999999999" customHeight="1" x14ac:dyDescent="0.55000000000000004">
      <c r="A24" s="35" t="s">
        <v>791</v>
      </c>
      <c r="B24" s="36"/>
      <c r="C24" s="26"/>
      <c r="D24" s="26"/>
      <c r="E24" s="26"/>
      <c r="F24" s="26"/>
      <c r="G24" s="26"/>
      <c r="H24" s="26"/>
      <c r="I24" s="26"/>
      <c r="J24" s="5"/>
      <c r="K24" s="5"/>
    </row>
    <row r="25" spans="1:20" s="6" customFormat="1" ht="19.149999999999999" customHeight="1" x14ac:dyDescent="0.55000000000000004">
      <c r="A25" s="35" t="s">
        <v>792</v>
      </c>
      <c r="B25" s="36"/>
      <c r="C25" s="38"/>
      <c r="D25" s="38"/>
      <c r="E25" s="38"/>
      <c r="F25" s="38"/>
      <c r="G25" s="38"/>
      <c r="H25" s="26"/>
      <c r="I25" s="26"/>
      <c r="J25" s="5"/>
      <c r="K25" s="5"/>
    </row>
    <row r="26" spans="1:20" s="6" customFormat="1" ht="19.149999999999999" customHeight="1" x14ac:dyDescent="0.55000000000000004">
      <c r="A26" s="35" t="s">
        <v>793</v>
      </c>
      <c r="B26" s="36"/>
      <c r="C26" s="38"/>
      <c r="D26" s="38"/>
      <c r="E26" s="38"/>
      <c r="F26" s="38"/>
      <c r="G26" s="38"/>
      <c r="H26" s="38"/>
      <c r="I26" s="38"/>
      <c r="J26" s="5"/>
      <c r="K26" s="5"/>
    </row>
    <row r="27" spans="1:20" s="40" customFormat="1" ht="19.149999999999999" customHeight="1" x14ac:dyDescent="0.2">
      <c r="A27" s="24" t="s">
        <v>179</v>
      </c>
      <c r="B27" s="36"/>
      <c r="C27" s="74"/>
      <c r="D27" s="74"/>
      <c r="E27" s="74"/>
      <c r="F27" s="74"/>
      <c r="G27" s="74"/>
      <c r="H27" s="74"/>
      <c r="I27" s="74"/>
      <c r="J27" s="39"/>
      <c r="K27" s="39"/>
    </row>
    <row r="28" spans="1:20" s="40" customFormat="1" ht="19.149999999999999" customHeight="1" x14ac:dyDescent="0.2">
      <c r="A28" s="24" t="s">
        <v>794</v>
      </c>
      <c r="B28" s="36"/>
      <c r="C28" s="38"/>
      <c r="D28" s="26"/>
      <c r="E28" s="26"/>
      <c r="F28" s="26"/>
      <c r="G28" s="26"/>
      <c r="H28" s="26"/>
      <c r="I28" s="26"/>
      <c r="J28" s="39"/>
      <c r="K28" s="39"/>
    </row>
    <row r="29" spans="1:20" s="43" customFormat="1" ht="36.6" customHeight="1" thickBot="1" x14ac:dyDescent="0.7">
      <c r="A29" s="27" t="s">
        <v>780</v>
      </c>
      <c r="B29" s="28"/>
      <c r="C29" s="41" t="s">
        <v>813</v>
      </c>
      <c r="D29" s="41"/>
      <c r="E29" s="41"/>
      <c r="F29" s="41"/>
      <c r="G29" s="41"/>
      <c r="H29" s="42"/>
      <c r="I29" s="26"/>
      <c r="J29" s="39"/>
      <c r="K29" s="39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43" customFormat="1" ht="23.25" x14ac:dyDescent="0.65">
      <c r="A30" s="44"/>
      <c r="B30" s="41"/>
      <c r="C30" s="41"/>
      <c r="D30" s="41"/>
      <c r="E30" s="41"/>
      <c r="F30" s="41"/>
      <c r="G30" s="41"/>
      <c r="H30" s="42"/>
      <c r="I30" s="26"/>
      <c r="J30" s="39"/>
      <c r="K30" s="39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48" customFormat="1" ht="50.45" customHeight="1" x14ac:dyDescent="0.65">
      <c r="A31" s="45" t="s">
        <v>805</v>
      </c>
      <c r="B31" s="46"/>
      <c r="C31" s="46"/>
      <c r="D31" s="46"/>
      <c r="E31" s="46"/>
      <c r="F31" s="46"/>
      <c r="G31" s="46"/>
      <c r="H31" s="46"/>
      <c r="I31" s="46"/>
      <c r="J31" s="47"/>
      <c r="K31" s="47"/>
      <c r="L31" s="43"/>
      <c r="M31" s="43"/>
      <c r="N31" s="43"/>
      <c r="O31" s="43"/>
      <c r="P31" s="43"/>
      <c r="Q31" s="43"/>
      <c r="R31" s="43"/>
      <c r="S31" s="43"/>
      <c r="T31" s="43"/>
    </row>
    <row r="32" spans="1:20" s="6" customFormat="1" ht="67.900000000000006" customHeight="1" x14ac:dyDescent="0.2">
      <c r="A32" s="49" t="s">
        <v>776</v>
      </c>
      <c r="B32" s="49" t="s">
        <v>806</v>
      </c>
      <c r="C32" s="49" t="s">
        <v>807</v>
      </c>
      <c r="D32" s="49" t="s">
        <v>777</v>
      </c>
      <c r="E32" s="50" t="s">
        <v>808</v>
      </c>
      <c r="F32" s="50" t="s">
        <v>809</v>
      </c>
      <c r="G32" s="49" t="s">
        <v>778</v>
      </c>
      <c r="H32" s="51" t="s">
        <v>811</v>
      </c>
      <c r="I32" s="18"/>
    </row>
    <row r="33" spans="1:9" s="66" customFormat="1" ht="24" customHeight="1" x14ac:dyDescent="0.2">
      <c r="A33" s="62" t="s">
        <v>774</v>
      </c>
      <c r="B33" s="62" t="s">
        <v>1</v>
      </c>
      <c r="C33" s="62" t="s">
        <v>0</v>
      </c>
      <c r="D33" s="62" t="s">
        <v>5</v>
      </c>
      <c r="E33" s="63">
        <v>20209</v>
      </c>
      <c r="F33" s="64" t="s">
        <v>779</v>
      </c>
      <c r="G33" s="62" t="s">
        <v>2</v>
      </c>
      <c r="H33" s="62" t="s">
        <v>3</v>
      </c>
      <c r="I33" s="65"/>
    </row>
    <row r="34" spans="1:9" ht="20.25" customHeight="1" x14ac:dyDescent="0.55000000000000004">
      <c r="A34" s="52"/>
      <c r="B34" s="53"/>
      <c r="C34" s="53"/>
      <c r="D34" s="53"/>
      <c r="E34" s="54"/>
      <c r="F34" s="55"/>
      <c r="G34" s="56"/>
      <c r="H34" s="53"/>
      <c r="I34" s="30"/>
    </row>
    <row r="35" spans="1:9" ht="20.25" customHeight="1" x14ac:dyDescent="0.55000000000000004">
      <c r="A35" s="52"/>
      <c r="B35" s="53"/>
      <c r="C35" s="53"/>
      <c r="D35" s="53"/>
      <c r="E35" s="54"/>
      <c r="F35" s="55"/>
      <c r="G35" s="56"/>
      <c r="H35" s="53"/>
      <c r="I35" s="30"/>
    </row>
    <row r="36" spans="1:9" ht="20.25" customHeight="1" x14ac:dyDescent="0.55000000000000004">
      <c r="A36" s="52"/>
      <c r="B36" s="53"/>
      <c r="C36" s="53"/>
      <c r="D36" s="53"/>
      <c r="E36" s="54"/>
      <c r="F36" s="53"/>
      <c r="G36" s="56"/>
      <c r="H36" s="53"/>
      <c r="I36" s="30"/>
    </row>
    <row r="37" spans="1:9" ht="20.25" customHeight="1" x14ac:dyDescent="0.55000000000000004">
      <c r="A37" s="52"/>
      <c r="B37" s="53"/>
      <c r="C37" s="53"/>
      <c r="D37" s="53"/>
      <c r="E37" s="54"/>
      <c r="F37" s="53"/>
      <c r="G37" s="56"/>
      <c r="H37" s="53"/>
      <c r="I37" s="30"/>
    </row>
    <row r="38" spans="1:9" ht="20.25" customHeight="1" x14ac:dyDescent="0.55000000000000004">
      <c r="A38" s="52"/>
      <c r="B38" s="53"/>
      <c r="C38" s="53"/>
      <c r="D38" s="53"/>
      <c r="E38" s="54"/>
      <c r="F38" s="53"/>
      <c r="G38" s="56"/>
      <c r="H38" s="53"/>
      <c r="I38" s="30"/>
    </row>
    <row r="39" spans="1:9" ht="20.25" customHeight="1" x14ac:dyDescent="0.55000000000000004">
      <c r="A39" s="52"/>
      <c r="B39" s="53"/>
      <c r="C39" s="53"/>
      <c r="D39" s="53"/>
      <c r="E39" s="54"/>
      <c r="F39" s="53"/>
      <c r="G39" s="56"/>
      <c r="H39" s="53"/>
      <c r="I39" s="30"/>
    </row>
    <row r="40" spans="1:9" ht="20.25" customHeight="1" x14ac:dyDescent="0.55000000000000004">
      <c r="A40" s="52"/>
      <c r="B40" s="53"/>
      <c r="C40" s="53"/>
      <c r="D40" s="53"/>
      <c r="E40" s="54"/>
      <c r="F40" s="53"/>
      <c r="G40" s="56"/>
      <c r="H40" s="53"/>
      <c r="I40" s="30"/>
    </row>
    <row r="41" spans="1:9" ht="20.25" customHeight="1" x14ac:dyDescent="0.55000000000000004">
      <c r="A41" s="52"/>
      <c r="B41" s="53"/>
      <c r="C41" s="53"/>
      <c r="D41" s="53"/>
      <c r="E41" s="54"/>
      <c r="F41" s="53"/>
      <c r="G41" s="56"/>
      <c r="H41" s="53"/>
      <c r="I41" s="30"/>
    </row>
    <row r="42" spans="1:9" ht="20.25" customHeight="1" x14ac:dyDescent="0.55000000000000004">
      <c r="A42" s="52"/>
      <c r="B42" s="53"/>
      <c r="C42" s="53"/>
      <c r="D42" s="53"/>
      <c r="E42" s="54"/>
      <c r="F42" s="53"/>
      <c r="G42" s="56"/>
      <c r="H42" s="53"/>
      <c r="I42" s="30"/>
    </row>
    <row r="43" spans="1:9" ht="20.25" customHeight="1" x14ac:dyDescent="0.55000000000000004">
      <c r="A43" s="52"/>
      <c r="B43" s="53"/>
      <c r="C43" s="53"/>
      <c r="D43" s="53"/>
      <c r="E43" s="54"/>
      <c r="F43" s="53"/>
      <c r="G43" s="56"/>
      <c r="H43" s="53"/>
      <c r="I43" s="30"/>
    </row>
    <row r="44" spans="1:9" ht="20.25" customHeight="1" x14ac:dyDescent="0.55000000000000004">
      <c r="A44" s="52"/>
      <c r="B44" s="53"/>
      <c r="C44" s="53"/>
      <c r="D44" s="53"/>
      <c r="E44" s="54"/>
      <c r="F44" s="53"/>
      <c r="G44" s="56"/>
      <c r="H44" s="53"/>
      <c r="I44" s="30"/>
    </row>
    <row r="45" spans="1:9" ht="20.25" customHeight="1" x14ac:dyDescent="0.55000000000000004">
      <c r="A45" s="52"/>
      <c r="B45" s="53"/>
      <c r="C45" s="53"/>
      <c r="D45" s="53"/>
      <c r="E45" s="54"/>
      <c r="F45" s="53"/>
      <c r="G45" s="56"/>
      <c r="H45" s="53"/>
      <c r="I45" s="30"/>
    </row>
    <row r="46" spans="1:9" ht="20.25" customHeight="1" x14ac:dyDescent="0.55000000000000004">
      <c r="A46" s="52"/>
      <c r="B46" s="53"/>
      <c r="C46" s="53"/>
      <c r="D46" s="53"/>
      <c r="E46" s="54"/>
      <c r="F46" s="53"/>
      <c r="G46" s="56"/>
      <c r="H46" s="53"/>
      <c r="I46" s="30"/>
    </row>
    <row r="47" spans="1:9" ht="20.25" customHeight="1" x14ac:dyDescent="0.55000000000000004">
      <c r="A47" s="52"/>
      <c r="B47" s="53"/>
      <c r="C47" s="53"/>
      <c r="D47" s="53"/>
      <c r="E47" s="54"/>
      <c r="F47" s="53"/>
      <c r="G47" s="56"/>
      <c r="H47" s="53"/>
      <c r="I47" s="30"/>
    </row>
    <row r="48" spans="1:9" ht="20.25" customHeight="1" x14ac:dyDescent="0.55000000000000004">
      <c r="A48" s="52"/>
      <c r="B48" s="53"/>
      <c r="C48" s="53"/>
      <c r="D48" s="53"/>
      <c r="E48" s="54"/>
      <c r="F48" s="53"/>
      <c r="G48" s="56"/>
      <c r="H48" s="53"/>
      <c r="I48" s="30"/>
    </row>
    <row r="49" spans="1:9" ht="20.25" customHeight="1" x14ac:dyDescent="0.55000000000000004">
      <c r="A49" s="52"/>
      <c r="B49" s="53"/>
      <c r="C49" s="53"/>
      <c r="D49" s="53"/>
      <c r="E49" s="54"/>
      <c r="F49" s="53"/>
      <c r="G49" s="56"/>
      <c r="H49" s="53"/>
      <c r="I49" s="30"/>
    </row>
    <row r="50" spans="1:9" ht="20.25" customHeight="1" x14ac:dyDescent="0.55000000000000004">
      <c r="A50" s="52"/>
      <c r="B50" s="53"/>
      <c r="C50" s="53"/>
      <c r="D50" s="53"/>
      <c r="E50" s="54"/>
      <c r="F50" s="53"/>
      <c r="G50" s="56"/>
      <c r="H50" s="53"/>
      <c r="I50" s="30"/>
    </row>
    <row r="51" spans="1:9" ht="20.25" customHeight="1" x14ac:dyDescent="0.55000000000000004">
      <c r="A51" s="52"/>
      <c r="B51" s="53"/>
      <c r="C51" s="53"/>
      <c r="D51" s="53"/>
      <c r="E51" s="54"/>
      <c r="F51" s="53"/>
      <c r="G51" s="56"/>
      <c r="H51" s="53"/>
      <c r="I51" s="30"/>
    </row>
    <row r="52" spans="1:9" ht="20.25" customHeight="1" x14ac:dyDescent="0.55000000000000004">
      <c r="A52" s="52"/>
      <c r="B52" s="53"/>
      <c r="C52" s="53"/>
      <c r="D52" s="53"/>
      <c r="E52" s="54"/>
      <c r="F52" s="53"/>
      <c r="G52" s="56"/>
      <c r="H52" s="53"/>
      <c r="I52" s="30"/>
    </row>
    <row r="53" spans="1:9" ht="20.25" customHeight="1" x14ac:dyDescent="0.55000000000000004">
      <c r="A53" s="52"/>
      <c r="B53" s="53"/>
      <c r="C53" s="53"/>
      <c r="D53" s="53"/>
      <c r="E53" s="54"/>
      <c r="F53" s="53"/>
      <c r="G53" s="56"/>
      <c r="H53" s="53"/>
      <c r="I53" s="30"/>
    </row>
    <row r="54" spans="1:9" ht="20.25" customHeight="1" x14ac:dyDescent="0.55000000000000004">
      <c r="A54" s="52"/>
      <c r="B54" s="53"/>
      <c r="C54" s="53"/>
      <c r="D54" s="53"/>
      <c r="E54" s="54"/>
      <c r="F54" s="53"/>
      <c r="G54" s="56"/>
      <c r="H54" s="53"/>
      <c r="I54" s="30"/>
    </row>
    <row r="55" spans="1:9" ht="20.25" customHeight="1" x14ac:dyDescent="0.55000000000000004">
      <c r="A55" s="52"/>
      <c r="B55" s="53"/>
      <c r="C55" s="53"/>
      <c r="D55" s="53"/>
      <c r="E55" s="54"/>
      <c r="F55" s="53"/>
      <c r="G55" s="56"/>
      <c r="H55" s="53"/>
      <c r="I55" s="30"/>
    </row>
    <row r="56" spans="1:9" ht="20.25" customHeight="1" x14ac:dyDescent="0.55000000000000004">
      <c r="A56" s="52"/>
      <c r="B56" s="53"/>
      <c r="C56" s="53"/>
      <c r="D56" s="53"/>
      <c r="E56" s="54"/>
      <c r="F56" s="53"/>
      <c r="G56" s="56"/>
      <c r="H56" s="53"/>
      <c r="I56" s="30"/>
    </row>
    <row r="57" spans="1:9" ht="20.25" customHeight="1" x14ac:dyDescent="0.55000000000000004">
      <c r="A57" s="52"/>
      <c r="B57" s="53"/>
      <c r="C57" s="53"/>
      <c r="D57" s="53"/>
      <c r="E57" s="54"/>
      <c r="F57" s="53"/>
      <c r="G57" s="56"/>
      <c r="H57" s="53"/>
      <c r="I57" s="30"/>
    </row>
    <row r="58" spans="1:9" ht="20.25" customHeight="1" x14ac:dyDescent="0.55000000000000004">
      <c r="A58" s="52"/>
      <c r="B58" s="53"/>
      <c r="C58" s="53"/>
      <c r="D58" s="53"/>
      <c r="E58" s="54"/>
      <c r="F58" s="53"/>
      <c r="G58" s="56"/>
      <c r="H58" s="53"/>
      <c r="I58" s="30"/>
    </row>
    <row r="59" spans="1:9" ht="20.25" customHeight="1" x14ac:dyDescent="0.55000000000000004">
      <c r="A59" s="52"/>
      <c r="B59" s="53"/>
      <c r="C59" s="53"/>
      <c r="D59" s="53"/>
      <c r="E59" s="54"/>
      <c r="F59" s="53"/>
      <c r="G59" s="56"/>
      <c r="H59" s="53"/>
      <c r="I59" s="30"/>
    </row>
    <row r="60" spans="1:9" ht="20.25" customHeight="1" x14ac:dyDescent="0.55000000000000004">
      <c r="A60" s="52"/>
      <c r="B60" s="53"/>
      <c r="C60" s="53"/>
      <c r="D60" s="53"/>
      <c r="E60" s="54"/>
      <c r="F60" s="53"/>
      <c r="G60" s="56"/>
      <c r="H60" s="53"/>
      <c r="I60" s="30"/>
    </row>
    <row r="61" spans="1:9" ht="20.25" customHeight="1" x14ac:dyDescent="0.55000000000000004">
      <c r="A61" s="52"/>
      <c r="B61" s="53"/>
      <c r="C61" s="53"/>
      <c r="D61" s="53"/>
      <c r="E61" s="54"/>
      <c r="F61" s="53"/>
      <c r="G61" s="56"/>
      <c r="H61" s="53"/>
      <c r="I61" s="30"/>
    </row>
    <row r="62" spans="1:9" ht="20.25" customHeight="1" x14ac:dyDescent="0.55000000000000004">
      <c r="A62" s="52"/>
      <c r="B62" s="53"/>
      <c r="C62" s="53"/>
      <c r="D62" s="53"/>
      <c r="E62" s="54"/>
      <c r="F62" s="53"/>
      <c r="G62" s="56"/>
      <c r="H62" s="53"/>
      <c r="I62" s="30"/>
    </row>
    <row r="63" spans="1:9" ht="20.25" customHeight="1" x14ac:dyDescent="0.55000000000000004">
      <c r="A63" s="52"/>
      <c r="B63" s="53"/>
      <c r="C63" s="53"/>
      <c r="D63" s="53"/>
      <c r="E63" s="54"/>
      <c r="F63" s="53"/>
      <c r="G63" s="56"/>
      <c r="H63" s="53"/>
      <c r="I63" s="30"/>
    </row>
    <row r="64" spans="1:9" ht="20.25" customHeight="1" x14ac:dyDescent="0.55000000000000004">
      <c r="A64" s="52"/>
      <c r="B64" s="53"/>
      <c r="C64" s="53"/>
      <c r="D64" s="53"/>
      <c r="E64" s="54"/>
      <c r="F64" s="53"/>
      <c r="G64" s="56"/>
      <c r="H64" s="53"/>
      <c r="I64" s="30"/>
    </row>
    <row r="65" spans="1:9" ht="20.25" customHeight="1" x14ac:dyDescent="0.55000000000000004">
      <c r="A65" s="52"/>
      <c r="B65" s="53"/>
      <c r="C65" s="53"/>
      <c r="D65" s="53"/>
      <c r="E65" s="54"/>
      <c r="F65" s="53"/>
      <c r="G65" s="56"/>
      <c r="H65" s="53"/>
      <c r="I65" s="30"/>
    </row>
    <row r="66" spans="1:9" ht="20.25" customHeight="1" x14ac:dyDescent="0.55000000000000004">
      <c r="A66" s="52"/>
      <c r="B66" s="53"/>
      <c r="C66" s="53"/>
      <c r="D66" s="53"/>
      <c r="E66" s="54"/>
      <c r="F66" s="53"/>
      <c r="G66" s="56"/>
      <c r="H66" s="53"/>
      <c r="I66" s="30"/>
    </row>
    <row r="67" spans="1:9" ht="20.25" customHeight="1" x14ac:dyDescent="0.55000000000000004">
      <c r="A67" s="52"/>
      <c r="B67" s="53"/>
      <c r="C67" s="53"/>
      <c r="D67" s="53"/>
      <c r="E67" s="54"/>
      <c r="F67" s="53"/>
      <c r="G67" s="56"/>
      <c r="H67" s="53"/>
      <c r="I67" s="30"/>
    </row>
    <row r="68" spans="1:9" ht="20.25" customHeight="1" x14ac:dyDescent="0.55000000000000004">
      <c r="A68" s="52"/>
      <c r="B68" s="53"/>
      <c r="C68" s="53"/>
      <c r="D68" s="53"/>
      <c r="E68" s="54"/>
      <c r="F68" s="53"/>
      <c r="G68" s="56"/>
      <c r="H68" s="53"/>
      <c r="I68" s="30"/>
    </row>
    <row r="69" spans="1:9" ht="20.25" customHeight="1" x14ac:dyDescent="0.55000000000000004">
      <c r="A69" s="52"/>
      <c r="B69" s="53"/>
      <c r="C69" s="53"/>
      <c r="D69" s="53"/>
      <c r="E69" s="54"/>
      <c r="F69" s="53"/>
      <c r="G69" s="56"/>
      <c r="H69" s="53"/>
      <c r="I69" s="30"/>
    </row>
    <row r="70" spans="1:9" ht="20.25" customHeight="1" x14ac:dyDescent="0.55000000000000004">
      <c r="A70" s="52"/>
      <c r="B70" s="53"/>
      <c r="C70" s="53"/>
      <c r="D70" s="53"/>
      <c r="E70" s="54"/>
      <c r="F70" s="53"/>
      <c r="G70" s="56"/>
      <c r="H70" s="53"/>
      <c r="I70" s="30"/>
    </row>
    <row r="71" spans="1:9" ht="20.25" customHeight="1" x14ac:dyDescent="0.55000000000000004">
      <c r="A71" s="52"/>
      <c r="B71" s="53"/>
      <c r="C71" s="53"/>
      <c r="D71" s="53"/>
      <c r="E71" s="54"/>
      <c r="F71" s="53"/>
      <c r="G71" s="56"/>
      <c r="H71" s="53"/>
      <c r="I71" s="30"/>
    </row>
    <row r="72" spans="1:9" ht="20.25" customHeight="1" x14ac:dyDescent="0.55000000000000004">
      <c r="A72" s="52"/>
      <c r="B72" s="53"/>
      <c r="C72" s="53"/>
      <c r="D72" s="53"/>
      <c r="E72" s="54"/>
      <c r="F72" s="53"/>
      <c r="G72" s="56"/>
      <c r="H72" s="53"/>
      <c r="I72" s="30"/>
    </row>
    <row r="73" spans="1:9" ht="20.25" customHeight="1" x14ac:dyDescent="0.55000000000000004">
      <c r="A73" s="52"/>
      <c r="B73" s="53"/>
      <c r="C73" s="53"/>
      <c r="D73" s="53"/>
      <c r="E73" s="54"/>
      <c r="F73" s="53"/>
      <c r="G73" s="56"/>
      <c r="H73" s="53"/>
      <c r="I73" s="30"/>
    </row>
    <row r="74" spans="1:9" ht="20.25" customHeight="1" x14ac:dyDescent="0.55000000000000004">
      <c r="A74" s="52"/>
      <c r="B74" s="53"/>
      <c r="C74" s="53"/>
      <c r="D74" s="53"/>
      <c r="E74" s="54"/>
      <c r="F74" s="53"/>
      <c r="G74" s="56"/>
      <c r="H74" s="53"/>
      <c r="I74" s="30"/>
    </row>
    <row r="75" spans="1:9" ht="20.25" customHeight="1" x14ac:dyDescent="0.55000000000000004">
      <c r="A75" s="52"/>
      <c r="B75" s="53"/>
      <c r="C75" s="53"/>
      <c r="D75" s="53"/>
      <c r="E75" s="54"/>
      <c r="F75" s="53"/>
      <c r="G75" s="56"/>
      <c r="H75" s="53"/>
      <c r="I75" s="30"/>
    </row>
    <row r="76" spans="1:9" ht="20.25" customHeight="1" x14ac:dyDescent="0.55000000000000004">
      <c r="A76" s="52"/>
      <c r="B76" s="53"/>
      <c r="C76" s="53"/>
      <c r="D76" s="53"/>
      <c r="E76" s="54"/>
      <c r="F76" s="53"/>
      <c r="G76" s="56"/>
      <c r="H76" s="53"/>
      <c r="I76" s="30"/>
    </row>
    <row r="77" spans="1:9" ht="20.25" customHeight="1" x14ac:dyDescent="0.55000000000000004">
      <c r="A77" s="52"/>
      <c r="B77" s="53"/>
      <c r="C77" s="53"/>
      <c r="D77" s="53"/>
      <c r="E77" s="54"/>
      <c r="F77" s="53"/>
      <c r="G77" s="56"/>
      <c r="H77" s="53"/>
      <c r="I77" s="30"/>
    </row>
    <row r="78" spans="1:9" ht="20.25" customHeight="1" x14ac:dyDescent="0.55000000000000004">
      <c r="A78" s="52"/>
      <c r="B78" s="53"/>
      <c r="C78" s="53"/>
      <c r="D78" s="53"/>
      <c r="E78" s="54"/>
      <c r="F78" s="53"/>
      <c r="G78" s="56"/>
      <c r="H78" s="53"/>
      <c r="I78" s="30"/>
    </row>
    <row r="79" spans="1:9" ht="20.25" customHeight="1" x14ac:dyDescent="0.55000000000000004">
      <c r="A79" s="52"/>
      <c r="B79" s="53"/>
      <c r="C79" s="53"/>
      <c r="D79" s="53"/>
      <c r="E79" s="54"/>
      <c r="F79" s="53"/>
      <c r="G79" s="56"/>
      <c r="H79" s="53"/>
      <c r="I79" s="30"/>
    </row>
    <row r="80" spans="1:9" ht="20.25" customHeight="1" x14ac:dyDescent="0.55000000000000004">
      <c r="A80" s="52"/>
      <c r="B80" s="53"/>
      <c r="C80" s="53"/>
      <c r="D80" s="53"/>
      <c r="E80" s="54"/>
      <c r="F80" s="53"/>
      <c r="G80" s="56"/>
      <c r="H80" s="53"/>
      <c r="I80" s="30"/>
    </row>
    <row r="81" spans="1:11" ht="20.25" customHeight="1" x14ac:dyDescent="0.55000000000000004">
      <c r="A81" s="52"/>
      <c r="B81" s="53"/>
      <c r="C81" s="53"/>
      <c r="D81" s="53"/>
      <c r="E81" s="54"/>
      <c r="F81" s="53"/>
      <c r="G81" s="56"/>
      <c r="H81" s="53"/>
      <c r="I81" s="30"/>
    </row>
    <row r="82" spans="1:11" ht="20.25" customHeight="1" x14ac:dyDescent="0.55000000000000004">
      <c r="A82" s="52"/>
      <c r="B82" s="53"/>
      <c r="C82" s="53"/>
      <c r="D82" s="53"/>
      <c r="E82" s="54"/>
      <c r="F82" s="53"/>
      <c r="G82" s="56"/>
      <c r="H82" s="53"/>
      <c r="I82" s="30"/>
    </row>
    <row r="83" spans="1:11" ht="20.25" customHeight="1" x14ac:dyDescent="0.55000000000000004">
      <c r="A83" s="52"/>
      <c r="B83" s="53"/>
      <c r="C83" s="53"/>
      <c r="D83" s="53"/>
      <c r="E83" s="54"/>
      <c r="F83" s="53"/>
      <c r="G83" s="56"/>
      <c r="H83" s="53"/>
      <c r="I83" s="30"/>
    </row>
    <row r="84" spans="1:11" ht="20.25" customHeight="1" x14ac:dyDescent="0.55000000000000004">
      <c r="A84" s="52"/>
      <c r="B84" s="53"/>
      <c r="C84" s="53"/>
      <c r="D84" s="53"/>
      <c r="E84" s="54"/>
      <c r="F84" s="53"/>
      <c r="G84" s="56"/>
      <c r="H84" s="53"/>
      <c r="I84" s="57"/>
      <c r="J84" s="58"/>
      <c r="K84" s="58"/>
    </row>
    <row r="85" spans="1:11" ht="20.25" customHeight="1" x14ac:dyDescent="0.55000000000000004">
      <c r="A85" s="52"/>
      <c r="B85" s="53"/>
      <c r="C85" s="53"/>
      <c r="D85" s="53"/>
      <c r="E85" s="54"/>
      <c r="F85" s="53"/>
      <c r="G85" s="56"/>
      <c r="H85" s="53"/>
      <c r="I85" s="57"/>
      <c r="J85" s="58"/>
      <c r="K85" s="58"/>
    </row>
    <row r="86" spans="1:11" ht="20.25" customHeight="1" x14ac:dyDescent="0.55000000000000004">
      <c r="A86" s="19"/>
      <c r="B86" s="57"/>
      <c r="C86" s="57"/>
      <c r="D86" s="57"/>
      <c r="E86" s="57"/>
      <c r="F86" s="57"/>
      <c r="G86" s="59"/>
      <c r="H86" s="57"/>
      <c r="I86" s="57"/>
    </row>
    <row r="87" spans="1:11" ht="20.25" customHeight="1" x14ac:dyDescent="0.55000000000000004">
      <c r="A87" s="17" t="s">
        <v>802</v>
      </c>
      <c r="B87" s="57"/>
      <c r="C87" s="57"/>
      <c r="D87" s="57"/>
      <c r="E87" s="57"/>
      <c r="F87" s="57"/>
      <c r="G87" s="59"/>
      <c r="H87" s="57"/>
      <c r="I87" s="57"/>
    </row>
    <row r="88" spans="1:11" ht="12" customHeight="1" x14ac:dyDescent="0.2">
      <c r="A88" s="18"/>
      <c r="B88" s="57"/>
      <c r="C88" s="57"/>
      <c r="D88" s="57"/>
      <c r="E88" s="57"/>
      <c r="F88" s="57"/>
      <c r="G88" s="59"/>
      <c r="H88" s="57"/>
      <c r="I88" s="57"/>
    </row>
    <row r="89" spans="1:11" ht="12" customHeight="1" x14ac:dyDescent="0.2">
      <c r="A89" s="18"/>
      <c r="B89" s="57"/>
      <c r="C89" s="57"/>
      <c r="D89" s="57"/>
      <c r="E89" s="57"/>
      <c r="F89" s="57"/>
      <c r="G89" s="59"/>
      <c r="H89" s="57"/>
      <c r="I89" s="57"/>
    </row>
    <row r="90" spans="1:11" ht="12" customHeight="1" x14ac:dyDescent="0.2">
      <c r="A90" s="18"/>
      <c r="B90" s="57"/>
      <c r="C90" s="57"/>
      <c r="D90" s="57"/>
      <c r="E90" s="57"/>
      <c r="F90" s="57"/>
      <c r="G90" s="59"/>
      <c r="H90" s="57"/>
      <c r="I90" s="57"/>
    </row>
    <row r="91" spans="1:11" ht="12" customHeight="1" x14ac:dyDescent="0.2">
      <c r="A91" s="18"/>
      <c r="B91" s="57"/>
      <c r="C91" s="57"/>
      <c r="D91" s="57"/>
      <c r="E91" s="57"/>
      <c r="F91" s="57"/>
      <c r="G91" s="59"/>
      <c r="H91" s="57"/>
      <c r="I91" s="57"/>
    </row>
    <row r="92" spans="1:11" ht="12" customHeight="1" x14ac:dyDescent="0.2">
      <c r="A92" s="18"/>
      <c r="B92" s="57"/>
      <c r="C92" s="57"/>
      <c r="D92" s="57"/>
      <c r="E92" s="57"/>
      <c r="F92" s="57"/>
      <c r="G92" s="59"/>
      <c r="H92" s="57"/>
      <c r="I92" s="57"/>
    </row>
    <row r="93" spans="1:11" ht="12" customHeight="1" x14ac:dyDescent="0.2">
      <c r="A93" s="18"/>
      <c r="B93" s="57"/>
      <c r="C93" s="57"/>
      <c r="D93" s="57"/>
      <c r="E93" s="57"/>
      <c r="F93" s="57"/>
      <c r="G93" s="59"/>
      <c r="H93" s="57"/>
      <c r="I93" s="57"/>
    </row>
    <row r="94" spans="1:11" ht="12" customHeight="1" x14ac:dyDescent="0.2">
      <c r="A94" s="18"/>
      <c r="B94" s="57"/>
      <c r="C94" s="57"/>
      <c r="D94" s="57"/>
      <c r="E94" s="57"/>
      <c r="F94" s="57"/>
      <c r="G94" s="59"/>
      <c r="H94" s="57"/>
      <c r="I94" s="57"/>
    </row>
    <row r="95" spans="1:11" ht="12" customHeight="1" x14ac:dyDescent="0.2">
      <c r="A95" s="18"/>
      <c r="B95" s="57"/>
      <c r="C95" s="57"/>
      <c r="D95" s="57"/>
      <c r="E95" s="57"/>
      <c r="F95" s="57"/>
      <c r="G95" s="59"/>
      <c r="H95" s="57"/>
      <c r="I95" s="57"/>
    </row>
    <row r="96" spans="1:11" ht="12" customHeight="1" x14ac:dyDescent="0.2">
      <c r="A96" s="18"/>
      <c r="B96" s="57"/>
      <c r="C96" s="57"/>
      <c r="D96" s="57"/>
      <c r="E96" s="57"/>
      <c r="F96" s="57"/>
      <c r="G96" s="59"/>
      <c r="H96" s="57"/>
      <c r="I96" s="57"/>
    </row>
    <row r="97" spans="1:9" ht="12" customHeight="1" x14ac:dyDescent="0.2">
      <c r="A97" s="18"/>
      <c r="B97" s="57"/>
      <c r="C97" s="57"/>
      <c r="D97" s="57"/>
      <c r="E97" s="57"/>
      <c r="F97" s="57"/>
      <c r="G97" s="59"/>
      <c r="H97" s="57"/>
      <c r="I97" s="57"/>
    </row>
    <row r="98" spans="1:9" ht="12" customHeight="1" x14ac:dyDescent="0.2">
      <c r="A98" s="18"/>
      <c r="B98" s="57"/>
      <c r="C98" s="57"/>
      <c r="D98" s="57"/>
      <c r="E98" s="57"/>
      <c r="F98" s="57"/>
      <c r="G98" s="59"/>
      <c r="H98" s="57"/>
      <c r="I98" s="57"/>
    </row>
    <row r="99" spans="1:9" ht="12" customHeight="1" x14ac:dyDescent="0.2">
      <c r="A99" s="18"/>
      <c r="B99" s="57"/>
      <c r="C99" s="57"/>
      <c r="D99" s="57"/>
      <c r="E99" s="57"/>
      <c r="F99" s="57"/>
      <c r="G99" s="59"/>
      <c r="H99" s="57"/>
      <c r="I99" s="57"/>
    </row>
    <row r="100" spans="1:9" ht="12" customHeight="1" x14ac:dyDescent="0.2">
      <c r="A100" s="18"/>
      <c r="B100" s="57"/>
      <c r="C100" s="57"/>
      <c r="D100" s="57"/>
      <c r="E100" s="57"/>
      <c r="F100" s="57"/>
      <c r="G100" s="59"/>
      <c r="H100" s="57"/>
      <c r="I100" s="57"/>
    </row>
    <row r="101" spans="1:9" ht="12" customHeight="1" x14ac:dyDescent="0.2">
      <c r="A101" s="18"/>
      <c r="B101" s="57"/>
      <c r="C101" s="57"/>
      <c r="D101" s="57"/>
      <c r="E101" s="57"/>
      <c r="F101" s="57"/>
      <c r="G101" s="59"/>
      <c r="H101" s="57"/>
      <c r="I101" s="57"/>
    </row>
    <row r="102" spans="1:9" ht="12" customHeight="1" x14ac:dyDescent="0.2">
      <c r="A102" s="18"/>
      <c r="B102" s="57"/>
      <c r="C102" s="57"/>
      <c r="D102" s="57"/>
      <c r="E102" s="57"/>
      <c r="F102" s="57"/>
      <c r="G102" s="59"/>
      <c r="H102" s="57"/>
      <c r="I102" s="57"/>
    </row>
    <row r="103" spans="1:9" ht="12" customHeight="1" x14ac:dyDescent="0.2">
      <c r="A103" s="18"/>
      <c r="B103" s="57"/>
      <c r="C103" s="57"/>
      <c r="D103" s="57"/>
      <c r="E103" s="57"/>
      <c r="F103" s="57"/>
      <c r="G103" s="59"/>
      <c r="H103" s="57"/>
      <c r="I103" s="57"/>
    </row>
    <row r="104" spans="1:9" ht="12" customHeight="1" x14ac:dyDescent="0.2">
      <c r="A104" s="18"/>
      <c r="B104" s="57"/>
      <c r="C104" s="57"/>
      <c r="D104" s="57"/>
      <c r="E104" s="57"/>
      <c r="F104" s="57"/>
      <c r="G104" s="59"/>
      <c r="H104" s="57"/>
      <c r="I104" s="57"/>
    </row>
    <row r="105" spans="1:9" ht="12" customHeight="1" x14ac:dyDescent="0.2">
      <c r="A105" s="18"/>
      <c r="B105" s="57"/>
      <c r="C105" s="57"/>
      <c r="D105" s="57"/>
      <c r="E105" s="57"/>
      <c r="F105" s="57"/>
      <c r="G105" s="59"/>
      <c r="H105" s="57"/>
      <c r="I105" s="57"/>
    </row>
    <row r="106" spans="1:9" ht="12" customHeight="1" x14ac:dyDescent="0.2">
      <c r="B106" s="60"/>
      <c r="C106" s="60"/>
      <c r="D106" s="60"/>
      <c r="E106" s="60"/>
      <c r="F106" s="60"/>
      <c r="G106" s="61"/>
      <c r="H106" s="60"/>
      <c r="I106" s="60"/>
    </row>
    <row r="107" spans="1:9" ht="12" customHeight="1" x14ac:dyDescent="0.2">
      <c r="B107" s="60"/>
      <c r="C107" s="60"/>
      <c r="D107" s="60"/>
      <c r="E107" s="60"/>
      <c r="F107" s="60"/>
      <c r="G107" s="61"/>
      <c r="H107" s="60"/>
      <c r="I107" s="60"/>
    </row>
    <row r="108" spans="1:9" ht="12" customHeight="1" x14ac:dyDescent="0.2">
      <c r="B108" s="60"/>
      <c r="C108" s="60"/>
      <c r="D108" s="60"/>
      <c r="E108" s="60"/>
      <c r="F108" s="60"/>
      <c r="G108" s="61"/>
      <c r="H108" s="60"/>
      <c r="I108" s="60"/>
    </row>
    <row r="109" spans="1:9" ht="12" customHeight="1" x14ac:dyDescent="0.2">
      <c r="B109" s="60"/>
      <c r="C109" s="60"/>
      <c r="D109" s="60"/>
      <c r="E109" s="60"/>
      <c r="F109" s="60"/>
      <c r="G109" s="61"/>
      <c r="H109" s="60"/>
      <c r="I109" s="60"/>
    </row>
    <row r="110" spans="1:9" ht="12" customHeight="1" x14ac:dyDescent="0.2">
      <c r="B110" s="60"/>
      <c r="C110" s="60"/>
      <c r="D110" s="60"/>
      <c r="E110" s="60"/>
      <c r="F110" s="60"/>
      <c r="G110" s="61"/>
      <c r="H110" s="60"/>
      <c r="I110" s="60"/>
    </row>
    <row r="111" spans="1:9" ht="12" customHeight="1" x14ac:dyDescent="0.2">
      <c r="B111" s="60"/>
      <c r="C111" s="60"/>
      <c r="D111" s="60"/>
      <c r="E111" s="60"/>
      <c r="F111" s="60"/>
      <c r="G111" s="61"/>
      <c r="H111" s="60"/>
      <c r="I111" s="60"/>
    </row>
    <row r="112" spans="1:9" ht="12" customHeight="1" x14ac:dyDescent="0.2">
      <c r="B112" s="60"/>
      <c r="C112" s="60"/>
      <c r="D112" s="60"/>
      <c r="E112" s="60"/>
      <c r="F112" s="60"/>
      <c r="G112" s="61"/>
      <c r="H112" s="60"/>
      <c r="I112" s="60"/>
    </row>
    <row r="113" spans="2:9" ht="12" customHeight="1" x14ac:dyDescent="0.2">
      <c r="B113" s="60"/>
      <c r="C113" s="60"/>
      <c r="D113" s="60"/>
      <c r="E113" s="60"/>
      <c r="F113" s="60"/>
      <c r="G113" s="61"/>
      <c r="H113" s="60"/>
      <c r="I113" s="60"/>
    </row>
    <row r="114" spans="2:9" ht="12" customHeight="1" x14ac:dyDescent="0.2">
      <c r="B114" s="60"/>
      <c r="C114" s="60"/>
      <c r="D114" s="60"/>
      <c r="E114" s="60"/>
      <c r="F114" s="60"/>
      <c r="G114" s="61"/>
      <c r="H114" s="60"/>
      <c r="I114" s="60"/>
    </row>
    <row r="115" spans="2:9" ht="12" customHeight="1" x14ac:dyDescent="0.2">
      <c r="B115" s="60"/>
      <c r="C115" s="60"/>
      <c r="D115" s="60"/>
      <c r="E115" s="60"/>
      <c r="F115" s="60"/>
      <c r="G115" s="61"/>
      <c r="H115" s="60"/>
      <c r="I115" s="60"/>
    </row>
    <row r="116" spans="2:9" ht="12" customHeight="1" x14ac:dyDescent="0.2">
      <c r="B116" s="60"/>
      <c r="C116" s="60"/>
      <c r="D116" s="60"/>
      <c r="E116" s="60"/>
      <c r="F116" s="60"/>
      <c r="G116" s="61"/>
      <c r="H116" s="60"/>
    </row>
    <row r="117" spans="2:9" ht="12" customHeight="1" x14ac:dyDescent="0.2">
      <c r="B117" s="60"/>
      <c r="C117" s="60"/>
      <c r="D117" s="60"/>
      <c r="E117" s="60"/>
      <c r="F117" s="60"/>
      <c r="G117" s="61"/>
      <c r="H117" s="60"/>
    </row>
  </sheetData>
  <mergeCells count="14">
    <mergeCell ref="A3:H3"/>
    <mergeCell ref="A4:H4"/>
    <mergeCell ref="C17:G17"/>
    <mergeCell ref="C27:I27"/>
    <mergeCell ref="A8:G8"/>
    <mergeCell ref="A19:H19"/>
    <mergeCell ref="C20:G20"/>
    <mergeCell ref="A6:G6"/>
    <mergeCell ref="C16:G16"/>
    <mergeCell ref="C15:G15"/>
    <mergeCell ref="A10:G10"/>
    <mergeCell ref="A11:G11"/>
    <mergeCell ref="A9:G9"/>
    <mergeCell ref="A14:B14"/>
  </mergeCells>
  <phoneticPr fontId="1" type="noConversion"/>
  <conditionalFormatting sqref="F33:F85">
    <cfRule type="duplicateValues" dxfId="1" priority="1"/>
  </conditionalFormatting>
  <conditionalFormatting sqref="F33:F1048576">
    <cfRule type="duplicateValues" dxfId="0" priority="3"/>
  </conditionalFormatting>
  <dataValidations count="6">
    <dataValidation allowBlank="1" showInputMessage="1" showErrorMessage="1" promptTitle="Country" prompt="Please enter the Professional Country." sqref="H32" xr:uid="{DBCF867A-5BE1-47EC-B827-AD97710BC3D7}"/>
    <dataValidation type="date" allowBlank="1" showInputMessage="1" showErrorMessage="1" prompt="Please use the Date Format : dd/mm/yyyy" sqref="E33" xr:uid="{88892A0B-9B58-43E9-9B5E-D6352F5D6B36}">
      <formula1>1</formula1>
      <formula2>44197</formula2>
    </dataValidation>
    <dataValidation errorStyle="warning" showInputMessage="1" showErrorMessage="1" error="The email of the delegate must be unique! Duplicate emails are not allowed._x000a__x000a_Delegates will be contacted by email. Please make sure to enter the correct email address." promptTitle="Email" prompt="The email of the delegate must be unique! Duplicate emails are not allowed._x000a__x000a_Delegates will be contacted by email. Please make sure to enter the correct email address." sqref="F32 F86:F1048576" xr:uid="{6C11A979-9E2D-4401-A71B-99BD965EFD06}"/>
    <dataValidation errorStyle="warning" allowBlank="1" showInputMessage="1" showErrorMessage="1" promptTitle="Column Contact ID" prompt="Please leave this column blank." sqref="A34:A85" xr:uid="{0A5022B7-5D21-4F24-861A-EA4DC677A4E7}"/>
    <dataValidation type="date" allowBlank="1" showInputMessage="1" showErrorMessage="1" error="The date format is not correct Please use dd/mm/yyyy!" prompt="Please use the Date Format : dd/mm/yyyy" sqref="E34:E85" xr:uid="{0D688ACF-8A9C-4AA9-B87B-C0FCF17EB07D}">
      <formula1>1</formula1>
      <formula2>44197</formula2>
    </dataValidation>
    <dataValidation allowBlank="1" showInputMessage="1" showErrorMessage="1" prompt="Please be sure that the email addresses are UNIQUE and in the CORRECT FORMAT._x000a__x000a_Delegates will be contacted by this email address._x000a_" sqref="F33:F85" xr:uid="{F08ADB31-2CE3-49C8-949B-0F08C09E09CC}"/>
  </dataValidations>
  <hyperlinks>
    <hyperlink ref="A14" r:id="rId1" xr:uid="{04234BBF-54A9-44DE-AC79-DC9683AF0CC7}"/>
    <hyperlink ref="F33" r:id="rId2" xr:uid="{D69BCD84-6C56-41CD-9D69-1ACC30BED14D}"/>
    <hyperlink ref="A9:G9" r:id="rId3" display="Please click here for more information on group registration rules, fees, procedure and FAQ, cancellations, changes and refunds." xr:uid="{5B8D05E4-FBDD-40D1-8486-E4F93A79A3E0}"/>
    <hyperlink ref="A8:G8" r:id="rId4" display="The contact person confirm that he/she is authorized to make the registration for the delegates below.                                                                                                                                                       The contact person and the delegates are agree and be bound by these terms and conditions." xr:uid="{8907DF5C-D9ED-4D43-9C7B-C2306510003A}"/>
  </hyperlinks>
  <pageMargins left="0.75" right="0.75" top="1" bottom="1" header="0.51180555555555551" footer="0.5"/>
  <pageSetup firstPageNumber="0" orientation="landscape" horizontalDpi="300" verticalDpi="300" r:id="rId5"/>
  <headerFooter>
    <oddFooter>&amp;L&amp;"Arial,Regular"	&amp;P</oddFooter>
  </headerFooter>
  <drawing r:id="rId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ADC4F11-A6F6-4859-A7E6-E18935A632B1}">
          <x14:formula1>
            <xm:f>Valdidations!$A$2:$A$6</xm:f>
          </x14:formula1>
          <xm:sqref>D86:D1048576</xm:sqref>
        </x14:dataValidation>
        <x14:dataValidation type="list" allowBlank="1" showInputMessage="1" showErrorMessage="1" xr:uid="{238FBEAC-18AC-45A4-B90B-1DE6F1F32FDE}">
          <x14:formula1>
            <xm:f>Valdidations!$B$2:$B$12</xm:f>
          </x14:formula1>
          <xm:sqref>P84:P1048576</xm:sqref>
        </x14:dataValidation>
        <x14:dataValidation type="list" allowBlank="1" showInputMessage="1" showErrorMessage="1" errorTitle="Error" error="Please select from dropdown list." xr:uid="{44CE0B51-6778-4E4F-BAEE-CF26ACD37D73}">
          <x14:formula1>
            <xm:f>Valdidations!$C$2:$C$3</xm:f>
          </x14:formula1>
          <xm:sqref>Q84:R1048576 T84:T1048576</xm:sqref>
        </x14:dataValidation>
        <x14:dataValidation type="list" allowBlank="1" showInputMessage="1" showErrorMessage="1" xr:uid="{5F4C6B5C-840F-4D15-BE2C-8E0203EA576E}">
          <x14:formula1>
            <xm:f>Valdidations!#REF!</xm:f>
          </x14:formula1>
          <xm:sqref>O84:O1048576</xm:sqref>
        </x14:dataValidation>
        <x14:dataValidation type="list" allowBlank="1" showInputMessage="1" showErrorMessage="1" errorTitle="Error" error="Please select a title in the dropdownlist." prompt="Select a title in the dropdownlist." xr:uid="{8CA162B5-9A92-427E-BF11-A141CE4DB73F}">
          <x14:formula1>
            <xm:f>Valdidations!$A$2:$A$6</xm:f>
          </x14:formula1>
          <xm:sqref>D33:D85</xm:sqref>
        </x14:dataValidation>
        <x14:dataValidation type="list" allowBlank="1" showInputMessage="1" showErrorMessage="1" errorTitle="Error" error="Please select a professional country in the dropdownlist." prompt="Select a professional country in the dropdownlist." xr:uid="{FA61EF94-14DC-44B3-A591-6386C6E61E0F}">
          <x14:formula1>
            <xm:f>Valdidations!$J$2:$J$253</xm:f>
          </x14:formula1>
          <xm:sqref>H33:H85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8523-8FD1-419A-A10C-016F1B9B3072}">
  <dimension ref="A1"/>
  <sheetViews>
    <sheetView workbookViewId="0">
      <selection activeCell="D9" sqref="D9"/>
    </sheetView>
  </sheetViews>
  <sheetFormatPr defaultRowHeight="15" x14ac:dyDescent="0.2"/>
  <sheetData/>
  <dataValidations count="1">
    <dataValidation type="custom" allowBlank="1" showInputMessage="1" showErrorMessage="1" error="haha haha" sqref="A1" xr:uid="{9680AD5C-8865-4664-999F-72C9D3530092}">
      <formula1>"FIND(""@"";A!)&gt;1"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BDDF-D100-4E55-8540-F752137517F4}">
  <dimension ref="A1:K253"/>
  <sheetViews>
    <sheetView workbookViewId="0">
      <selection activeCell="A2" sqref="A2"/>
    </sheetView>
  </sheetViews>
  <sheetFormatPr defaultRowHeight="15" x14ac:dyDescent="0.2"/>
  <cols>
    <col min="2" max="2" width="18.296875" customWidth="1"/>
    <col min="3" max="3" width="27.5" customWidth="1"/>
    <col min="6" max="6" width="14.19921875" customWidth="1"/>
    <col min="7" max="7" width="48.5" bestFit="1" customWidth="1"/>
    <col min="10" max="10" width="33.5" customWidth="1"/>
    <col min="11" max="11" width="34" customWidth="1"/>
  </cols>
  <sheetData>
    <row r="1" spans="1:11" ht="30" x14ac:dyDescent="0.2">
      <c r="A1" s="1" t="s">
        <v>24</v>
      </c>
      <c r="B1" s="1" t="s">
        <v>12</v>
      </c>
      <c r="C1" s="1" t="s">
        <v>23</v>
      </c>
      <c r="D1" s="1" t="s">
        <v>769</v>
      </c>
      <c r="E1" s="2" t="s">
        <v>766</v>
      </c>
      <c r="F1" s="2" t="s">
        <v>765</v>
      </c>
      <c r="G1" s="2" t="s">
        <v>178</v>
      </c>
      <c r="J1" s="3" t="s">
        <v>767</v>
      </c>
      <c r="K1" s="3" t="s">
        <v>768</v>
      </c>
    </row>
    <row r="2" spans="1:11" x14ac:dyDescent="0.2">
      <c r="A2" t="s">
        <v>4</v>
      </c>
      <c r="B2" t="s">
        <v>9</v>
      </c>
      <c r="C2" t="s">
        <v>10</v>
      </c>
      <c r="E2" s="2" t="s">
        <v>764</v>
      </c>
      <c r="F2" s="2" t="s">
        <v>763</v>
      </c>
      <c r="G2" s="2" t="s">
        <v>25</v>
      </c>
      <c r="J2" t="str">
        <f>E2&amp;" - " &amp; F2</f>
        <v>AF - Afghanistan</v>
      </c>
      <c r="K2" t="str">
        <f>E2&amp;" - "&amp;G2</f>
        <v>AF - Afghan</v>
      </c>
    </row>
    <row r="3" spans="1:11" x14ac:dyDescent="0.2">
      <c r="A3" t="s">
        <v>5</v>
      </c>
      <c r="B3" t="s">
        <v>13</v>
      </c>
      <c r="C3" t="s">
        <v>11</v>
      </c>
      <c r="E3" s="2" t="s">
        <v>762</v>
      </c>
      <c r="F3" s="2" t="s">
        <v>761</v>
      </c>
      <c r="G3" s="2" t="s">
        <v>760</v>
      </c>
      <c r="J3" t="str">
        <f t="shared" ref="J3:J66" si="0">E3&amp;" - " &amp; F3</f>
        <v>AX - Aland Islands</v>
      </c>
      <c r="K3" t="str">
        <f t="shared" ref="K3:K66" si="1">E3&amp;" - "&amp;G3</f>
        <v>AX - Finnish (Aland Islands)</v>
      </c>
    </row>
    <row r="4" spans="1:11" x14ac:dyDescent="0.2">
      <c r="A4" t="s">
        <v>6</v>
      </c>
      <c r="B4" t="s">
        <v>14</v>
      </c>
      <c r="E4" s="2" t="s">
        <v>759</v>
      </c>
      <c r="F4" s="2" t="s">
        <v>758</v>
      </c>
      <c r="G4" s="2" t="s">
        <v>26</v>
      </c>
      <c r="J4" t="str">
        <f t="shared" si="0"/>
        <v>AL - Albania</v>
      </c>
      <c r="K4" t="str">
        <f t="shared" si="1"/>
        <v>AL - Albanian</v>
      </c>
    </row>
    <row r="5" spans="1:11" x14ac:dyDescent="0.2">
      <c r="A5" t="s">
        <v>7</v>
      </c>
      <c r="B5" t="s">
        <v>15</v>
      </c>
      <c r="E5" s="2" t="s">
        <v>757</v>
      </c>
      <c r="F5" s="2" t="s">
        <v>756</v>
      </c>
      <c r="G5" s="2" t="s">
        <v>27</v>
      </c>
      <c r="J5" t="str">
        <f t="shared" si="0"/>
        <v>DZ - Algeria</v>
      </c>
      <c r="K5" t="str">
        <f t="shared" si="1"/>
        <v>DZ - Algerian</v>
      </c>
    </row>
    <row r="6" spans="1:11" x14ac:dyDescent="0.2">
      <c r="A6" t="s">
        <v>8</v>
      </c>
      <c r="B6" t="s">
        <v>16</v>
      </c>
      <c r="E6" s="2" t="s">
        <v>755</v>
      </c>
      <c r="F6" s="2" t="s">
        <v>754</v>
      </c>
      <c r="G6" s="2" t="s">
        <v>753</v>
      </c>
      <c r="J6" t="str">
        <f t="shared" si="0"/>
        <v>AS - American Samoa</v>
      </c>
      <c r="K6" t="str">
        <f t="shared" si="1"/>
        <v>AS - Samoan (American Samoa)</v>
      </c>
    </row>
    <row r="7" spans="1:11" x14ac:dyDescent="0.2">
      <c r="B7" t="s">
        <v>17</v>
      </c>
      <c r="E7" s="2" t="s">
        <v>752</v>
      </c>
      <c r="F7" s="2" t="s">
        <v>751</v>
      </c>
      <c r="G7" s="2" t="s">
        <v>28</v>
      </c>
      <c r="J7" t="str">
        <f t="shared" si="0"/>
        <v>AD - Andorra</v>
      </c>
      <c r="K7" t="str">
        <f t="shared" si="1"/>
        <v>AD - Andorran</v>
      </c>
    </row>
    <row r="8" spans="1:11" x14ac:dyDescent="0.2">
      <c r="B8" t="s">
        <v>18</v>
      </c>
      <c r="E8" s="2" t="s">
        <v>750</v>
      </c>
      <c r="F8" s="2" t="s">
        <v>749</v>
      </c>
      <c r="G8" s="2" t="s">
        <v>29</v>
      </c>
      <c r="J8" t="str">
        <f t="shared" si="0"/>
        <v>AO - Angola</v>
      </c>
      <c r="K8" t="str">
        <f t="shared" si="1"/>
        <v>AO - Angolan</v>
      </c>
    </row>
    <row r="9" spans="1:11" x14ac:dyDescent="0.2">
      <c r="B9" t="s">
        <v>19</v>
      </c>
      <c r="E9" s="2" t="s">
        <v>748</v>
      </c>
      <c r="F9" s="2" t="s">
        <v>747</v>
      </c>
      <c r="G9" s="2" t="s">
        <v>30</v>
      </c>
      <c r="J9" t="str">
        <f t="shared" si="0"/>
        <v>AI - Anguilla</v>
      </c>
      <c r="K9" t="str">
        <f t="shared" si="1"/>
        <v>AI - Anguillan</v>
      </c>
    </row>
    <row r="10" spans="1:11" x14ac:dyDescent="0.2">
      <c r="B10" t="s">
        <v>20</v>
      </c>
      <c r="E10" s="2" t="s">
        <v>746</v>
      </c>
      <c r="F10" s="2" t="s">
        <v>745</v>
      </c>
      <c r="G10" s="2" t="s">
        <v>744</v>
      </c>
      <c r="J10" t="str">
        <f t="shared" si="0"/>
        <v>AQ - Antarctica</v>
      </c>
      <c r="K10" t="str">
        <f t="shared" si="1"/>
        <v>AQ - none</v>
      </c>
    </row>
    <row r="11" spans="1:11" x14ac:dyDescent="0.2">
      <c r="B11" t="s">
        <v>21</v>
      </c>
      <c r="E11" s="2" t="s">
        <v>743</v>
      </c>
      <c r="F11" s="2" t="s">
        <v>742</v>
      </c>
      <c r="G11" s="2" t="s">
        <v>741</v>
      </c>
      <c r="J11" t="str">
        <f t="shared" si="0"/>
        <v>AG - Antigua and Barbuda</v>
      </c>
      <c r="K11" t="str">
        <f t="shared" si="1"/>
        <v>AG - Antiguan Barbudan</v>
      </c>
    </row>
    <row r="12" spans="1:11" x14ac:dyDescent="0.2">
      <c r="B12" t="s">
        <v>22</v>
      </c>
      <c r="E12" s="2" t="s">
        <v>740</v>
      </c>
      <c r="F12" s="2" t="s">
        <v>739</v>
      </c>
      <c r="G12" s="2" t="s">
        <v>738</v>
      </c>
      <c r="J12" t="str">
        <f t="shared" si="0"/>
        <v>AR - Argentina</v>
      </c>
      <c r="K12" t="str">
        <f t="shared" si="1"/>
        <v>AR - Argentine (Argentina)</v>
      </c>
    </row>
    <row r="13" spans="1:11" x14ac:dyDescent="0.2">
      <c r="E13" s="2" t="s">
        <v>737</v>
      </c>
      <c r="F13" s="2" t="s">
        <v>736</v>
      </c>
      <c r="G13" s="2" t="s">
        <v>31</v>
      </c>
      <c r="J13" t="str">
        <f t="shared" si="0"/>
        <v>AM - Armenia</v>
      </c>
      <c r="K13" t="str">
        <f t="shared" si="1"/>
        <v>AM - Armenian</v>
      </c>
    </row>
    <row r="14" spans="1:11" x14ac:dyDescent="0.2">
      <c r="E14" s="2" t="s">
        <v>735</v>
      </c>
      <c r="F14" s="2" t="s">
        <v>734</v>
      </c>
      <c r="G14" s="2" t="s">
        <v>32</v>
      </c>
      <c r="J14" t="str">
        <f t="shared" si="0"/>
        <v>AW - Aruba</v>
      </c>
      <c r="K14" t="str">
        <f t="shared" si="1"/>
        <v>AW - Aruban</v>
      </c>
    </row>
    <row r="15" spans="1:11" x14ac:dyDescent="0.2">
      <c r="E15" s="2" t="s">
        <v>733</v>
      </c>
      <c r="F15" s="2" t="s">
        <v>732</v>
      </c>
      <c r="G15" s="2" t="s">
        <v>731</v>
      </c>
      <c r="J15" t="str">
        <f t="shared" si="0"/>
        <v>AU - Australia</v>
      </c>
      <c r="K15" t="str">
        <f t="shared" si="1"/>
        <v>AU - Australian (Australia)</v>
      </c>
    </row>
    <row r="16" spans="1:11" x14ac:dyDescent="0.2">
      <c r="E16" s="2" t="s">
        <v>730</v>
      </c>
      <c r="F16" s="2" t="s">
        <v>729</v>
      </c>
      <c r="G16" s="2" t="s">
        <v>33</v>
      </c>
      <c r="J16" t="str">
        <f t="shared" si="0"/>
        <v>AT - Austria</v>
      </c>
      <c r="K16" t="str">
        <f t="shared" si="1"/>
        <v>AT - Austrian</v>
      </c>
    </row>
    <row r="17" spans="5:11" x14ac:dyDescent="0.2">
      <c r="E17" s="2" t="s">
        <v>728</v>
      </c>
      <c r="F17" s="2" t="s">
        <v>727</v>
      </c>
      <c r="G17" s="2" t="s">
        <v>34</v>
      </c>
      <c r="J17" t="str">
        <f t="shared" si="0"/>
        <v>AZ - Azerbaijan</v>
      </c>
      <c r="K17" t="str">
        <f t="shared" si="1"/>
        <v>AZ - Azerbaijani</v>
      </c>
    </row>
    <row r="18" spans="5:11" x14ac:dyDescent="0.2">
      <c r="E18" s="2" t="s">
        <v>726</v>
      </c>
      <c r="F18" s="2" t="s">
        <v>725</v>
      </c>
      <c r="G18" s="2" t="s">
        <v>35</v>
      </c>
      <c r="J18" t="str">
        <f t="shared" si="0"/>
        <v>BS - Bahamas</v>
      </c>
      <c r="K18" t="str">
        <f t="shared" si="1"/>
        <v>BS - Bahamian</v>
      </c>
    </row>
    <row r="19" spans="5:11" x14ac:dyDescent="0.2">
      <c r="E19" s="2" t="s">
        <v>724</v>
      </c>
      <c r="F19" s="2" t="s">
        <v>723</v>
      </c>
      <c r="G19" s="2" t="s">
        <v>36</v>
      </c>
      <c r="J19" t="str">
        <f t="shared" si="0"/>
        <v>BH - Bahrain</v>
      </c>
      <c r="K19" t="str">
        <f t="shared" si="1"/>
        <v>BH - Bahraini</v>
      </c>
    </row>
    <row r="20" spans="5:11" x14ac:dyDescent="0.2">
      <c r="E20" s="2" t="s">
        <v>722</v>
      </c>
      <c r="F20" s="2" t="s">
        <v>721</v>
      </c>
      <c r="G20" s="2" t="s">
        <v>37</v>
      </c>
      <c r="J20" t="str">
        <f t="shared" si="0"/>
        <v>BD - Bangladesh</v>
      </c>
      <c r="K20" t="str">
        <f t="shared" si="1"/>
        <v>BD - Bangladeshi</v>
      </c>
    </row>
    <row r="21" spans="5:11" x14ac:dyDescent="0.2">
      <c r="E21" s="2" t="s">
        <v>720</v>
      </c>
      <c r="F21" s="2" t="s">
        <v>719</v>
      </c>
      <c r="G21" s="2" t="s">
        <v>38</v>
      </c>
      <c r="J21" t="str">
        <f t="shared" si="0"/>
        <v>BB - Barbados</v>
      </c>
      <c r="K21" t="str">
        <f t="shared" si="1"/>
        <v>BB - Barbadian</v>
      </c>
    </row>
    <row r="22" spans="5:11" x14ac:dyDescent="0.2">
      <c r="E22" s="2" t="s">
        <v>718</v>
      </c>
      <c r="F22" s="2" t="s">
        <v>717</v>
      </c>
      <c r="G22" s="2" t="s">
        <v>39</v>
      </c>
      <c r="J22" t="str">
        <f t="shared" si="0"/>
        <v>BY - Belarus</v>
      </c>
      <c r="K22" t="str">
        <f t="shared" si="1"/>
        <v>BY - Belarusian</v>
      </c>
    </row>
    <row r="23" spans="5:11" x14ac:dyDescent="0.2">
      <c r="E23" s="2" t="s">
        <v>716</v>
      </c>
      <c r="F23" s="2" t="s">
        <v>715</v>
      </c>
      <c r="G23" s="2" t="s">
        <v>40</v>
      </c>
      <c r="J23" t="str">
        <f t="shared" si="0"/>
        <v>BE - Belgium</v>
      </c>
      <c r="K23" t="str">
        <f t="shared" si="1"/>
        <v>BE - Belgian</v>
      </c>
    </row>
    <row r="24" spans="5:11" x14ac:dyDescent="0.2">
      <c r="E24" s="2" t="s">
        <v>714</v>
      </c>
      <c r="F24" s="2" t="s">
        <v>713</v>
      </c>
      <c r="G24" s="2" t="s">
        <v>41</v>
      </c>
      <c r="J24" t="str">
        <f t="shared" si="0"/>
        <v>BZ - Belize</v>
      </c>
      <c r="K24" t="str">
        <f t="shared" si="1"/>
        <v>BZ - Belizean</v>
      </c>
    </row>
    <row r="25" spans="5:11" x14ac:dyDescent="0.2">
      <c r="E25" s="2" t="s">
        <v>712</v>
      </c>
      <c r="F25" s="2" t="s">
        <v>711</v>
      </c>
      <c r="G25" s="2" t="s">
        <v>42</v>
      </c>
      <c r="J25" t="str">
        <f t="shared" si="0"/>
        <v>BJ - Benin</v>
      </c>
      <c r="K25" t="str">
        <f t="shared" si="1"/>
        <v>BJ - Beninese</v>
      </c>
    </row>
    <row r="26" spans="5:11" x14ac:dyDescent="0.2">
      <c r="E26" s="2" t="s">
        <v>710</v>
      </c>
      <c r="F26" s="2" t="s">
        <v>709</v>
      </c>
      <c r="G26" s="2" t="s">
        <v>43</v>
      </c>
      <c r="J26" t="str">
        <f t="shared" si="0"/>
        <v>BM - Bermuda</v>
      </c>
      <c r="K26" t="str">
        <f t="shared" si="1"/>
        <v>BM - Bermudian</v>
      </c>
    </row>
    <row r="27" spans="5:11" x14ac:dyDescent="0.2">
      <c r="E27" s="2" t="s">
        <v>708</v>
      </c>
      <c r="F27" s="2" t="s">
        <v>707</v>
      </c>
      <c r="G27" s="2" t="s">
        <v>44</v>
      </c>
      <c r="J27" t="str">
        <f t="shared" si="0"/>
        <v>BT - Bhutan</v>
      </c>
      <c r="K27" t="str">
        <f t="shared" si="1"/>
        <v>BT - Bhutanese</v>
      </c>
    </row>
    <row r="28" spans="5:11" x14ac:dyDescent="0.2">
      <c r="E28" s="2" t="s">
        <v>706</v>
      </c>
      <c r="F28" s="2" t="s">
        <v>705</v>
      </c>
      <c r="G28" s="2" t="s">
        <v>45</v>
      </c>
      <c r="J28" t="str">
        <f t="shared" si="0"/>
        <v>BO - Bolivia</v>
      </c>
      <c r="K28" t="str">
        <f t="shared" si="1"/>
        <v>BO - Bolivian</v>
      </c>
    </row>
    <row r="29" spans="5:11" x14ac:dyDescent="0.2">
      <c r="E29" s="2" t="s">
        <v>704</v>
      </c>
      <c r="F29" s="2" t="s">
        <v>703</v>
      </c>
      <c r="G29" s="2" t="s">
        <v>702</v>
      </c>
      <c r="J29" t="str">
        <f t="shared" si="0"/>
        <v>BA - Bosnia and Herzegovina</v>
      </c>
      <c r="K29" t="str">
        <f t="shared" si="1"/>
        <v>BA - Bosnian Herzegovinian</v>
      </c>
    </row>
    <row r="30" spans="5:11" x14ac:dyDescent="0.2">
      <c r="E30" s="2" t="s">
        <v>701</v>
      </c>
      <c r="F30" s="2" t="s">
        <v>700</v>
      </c>
      <c r="G30" s="2" t="s">
        <v>699</v>
      </c>
      <c r="J30" t="str">
        <f t="shared" si="0"/>
        <v>BW - Botswana</v>
      </c>
      <c r="K30" t="str">
        <f t="shared" si="1"/>
        <v>BW - Motswana</v>
      </c>
    </row>
    <row r="31" spans="5:11" x14ac:dyDescent="0.2">
      <c r="E31" s="2" t="s">
        <v>698</v>
      </c>
      <c r="F31" s="2" t="s">
        <v>697</v>
      </c>
      <c r="G31" s="2" t="s">
        <v>696</v>
      </c>
      <c r="J31" t="str">
        <f t="shared" si="0"/>
        <v>BV - Bouvet Island</v>
      </c>
      <c r="K31" t="str">
        <f t="shared" si="1"/>
        <v>BV - Norwegian (Bouvet Island)</v>
      </c>
    </row>
    <row r="32" spans="5:11" x14ac:dyDescent="0.2">
      <c r="E32" s="2" t="s">
        <v>695</v>
      </c>
      <c r="F32" s="2" t="s">
        <v>694</v>
      </c>
      <c r="G32" s="2" t="s">
        <v>46</v>
      </c>
      <c r="J32" t="str">
        <f t="shared" si="0"/>
        <v>BR - Brazil</v>
      </c>
      <c r="K32" t="str">
        <f t="shared" si="1"/>
        <v>BR - Brazilian</v>
      </c>
    </row>
    <row r="33" spans="5:11" x14ac:dyDescent="0.2">
      <c r="E33" s="2" t="s">
        <v>693</v>
      </c>
      <c r="F33" s="2" t="s">
        <v>692</v>
      </c>
      <c r="G33" s="2" t="s">
        <v>691</v>
      </c>
      <c r="J33" t="str">
        <f t="shared" si="0"/>
        <v>IO - British Indian Ocean Territory</v>
      </c>
      <c r="K33" t="str">
        <f t="shared" si="1"/>
        <v>IO - Chagossian</v>
      </c>
    </row>
    <row r="34" spans="5:11" x14ac:dyDescent="0.2">
      <c r="E34" s="2" t="s">
        <v>690</v>
      </c>
      <c r="F34" s="2" t="s">
        <v>689</v>
      </c>
      <c r="G34" s="2" t="s">
        <v>688</v>
      </c>
      <c r="J34" t="str">
        <f t="shared" si="0"/>
        <v>VG - British Virgin Islands</v>
      </c>
      <c r="K34" t="str">
        <f t="shared" si="1"/>
        <v>VG - British Virgin Islander</v>
      </c>
    </row>
    <row r="35" spans="5:11" x14ac:dyDescent="0.2">
      <c r="E35" s="2" t="s">
        <v>687</v>
      </c>
      <c r="F35" s="2" t="s">
        <v>686</v>
      </c>
      <c r="G35" s="2" t="s">
        <v>47</v>
      </c>
      <c r="J35" t="str">
        <f t="shared" si="0"/>
        <v>BN - Brunei</v>
      </c>
      <c r="K35" t="str">
        <f t="shared" si="1"/>
        <v>BN - Bruneian</v>
      </c>
    </row>
    <row r="36" spans="5:11" x14ac:dyDescent="0.2">
      <c r="E36" s="2" t="s">
        <v>685</v>
      </c>
      <c r="F36" s="2" t="s">
        <v>684</v>
      </c>
      <c r="G36" s="2" t="s">
        <v>48</v>
      </c>
      <c r="J36" t="str">
        <f t="shared" si="0"/>
        <v>BG - Bulgaria</v>
      </c>
      <c r="K36" t="str">
        <f t="shared" si="1"/>
        <v>BG - Bulgarian</v>
      </c>
    </row>
    <row r="37" spans="5:11" x14ac:dyDescent="0.2">
      <c r="E37" s="2" t="s">
        <v>683</v>
      </c>
      <c r="F37" s="2" t="s">
        <v>682</v>
      </c>
      <c r="G37" s="2" t="s">
        <v>49</v>
      </c>
      <c r="J37" t="str">
        <f t="shared" si="0"/>
        <v>BF - Burkina Faso</v>
      </c>
      <c r="K37" t="str">
        <f t="shared" si="1"/>
        <v>BF - Burkinabe</v>
      </c>
    </row>
    <row r="38" spans="5:11" x14ac:dyDescent="0.2">
      <c r="E38" s="2" t="s">
        <v>681</v>
      </c>
      <c r="F38" s="2" t="s">
        <v>680</v>
      </c>
      <c r="G38" s="2" t="s">
        <v>50</v>
      </c>
      <c r="J38" t="str">
        <f t="shared" si="0"/>
        <v>BI - Burundi</v>
      </c>
      <c r="K38" t="str">
        <f t="shared" si="1"/>
        <v>BI - Burundian</v>
      </c>
    </row>
    <row r="39" spans="5:11" x14ac:dyDescent="0.2">
      <c r="E39" s="2" t="s">
        <v>679</v>
      </c>
      <c r="F39" s="2" t="s">
        <v>678</v>
      </c>
      <c r="G39" s="2" t="s">
        <v>51</v>
      </c>
      <c r="J39" t="str">
        <f t="shared" si="0"/>
        <v>KH - Cambodia</v>
      </c>
      <c r="K39" t="str">
        <f t="shared" si="1"/>
        <v>KH - Cambodian</v>
      </c>
    </row>
    <row r="40" spans="5:11" x14ac:dyDescent="0.2">
      <c r="E40" s="2" t="s">
        <v>677</v>
      </c>
      <c r="F40" s="2" t="s">
        <v>676</v>
      </c>
      <c r="G40" s="2" t="s">
        <v>52</v>
      </c>
      <c r="J40" t="str">
        <f t="shared" si="0"/>
        <v>CM - Cameroon</v>
      </c>
      <c r="K40" t="str">
        <f t="shared" si="1"/>
        <v>CM - Cameroonian</v>
      </c>
    </row>
    <row r="41" spans="5:11" x14ac:dyDescent="0.2">
      <c r="E41" s="2" t="s">
        <v>675</v>
      </c>
      <c r="F41" s="2" t="s">
        <v>674</v>
      </c>
      <c r="G41" s="2" t="s">
        <v>53</v>
      </c>
      <c r="J41" t="str">
        <f t="shared" si="0"/>
        <v>CA - Canada</v>
      </c>
      <c r="K41" t="str">
        <f t="shared" si="1"/>
        <v>CA - Canadian</v>
      </c>
    </row>
    <row r="42" spans="5:11" x14ac:dyDescent="0.2">
      <c r="E42" s="2" t="s">
        <v>673</v>
      </c>
      <c r="F42" s="2" t="s">
        <v>672</v>
      </c>
      <c r="G42" s="2" t="s">
        <v>54</v>
      </c>
      <c r="J42" t="str">
        <f t="shared" si="0"/>
        <v>CV - Cape Verde</v>
      </c>
      <c r="K42" t="str">
        <f t="shared" si="1"/>
        <v>CV - Cape Verdean</v>
      </c>
    </row>
    <row r="43" spans="5:11" x14ac:dyDescent="0.2">
      <c r="E43" s="2" t="s">
        <v>671</v>
      </c>
      <c r="F43" s="2" t="s">
        <v>668</v>
      </c>
      <c r="G43" s="2" t="s">
        <v>670</v>
      </c>
      <c r="J43" t="str">
        <f t="shared" si="0"/>
        <v>BES - Caribbean Netherlands</v>
      </c>
      <c r="K43" t="str">
        <f t="shared" si="1"/>
        <v>BES - Dutch (Caribbean Netherlands)</v>
      </c>
    </row>
    <row r="44" spans="5:11" x14ac:dyDescent="0.2">
      <c r="E44" s="2" t="s">
        <v>669</v>
      </c>
      <c r="F44" s="2" t="s">
        <v>668</v>
      </c>
      <c r="G44" s="2" t="s">
        <v>773</v>
      </c>
      <c r="J44" t="str">
        <f t="shared" si="0"/>
        <v>BQ - Caribbean Netherlands</v>
      </c>
      <c r="K44" t="str">
        <f t="shared" si="1"/>
        <v>BQ - /</v>
      </c>
    </row>
    <row r="45" spans="5:11" x14ac:dyDescent="0.2">
      <c r="E45" s="2" t="s">
        <v>667</v>
      </c>
      <c r="F45" s="2" t="s">
        <v>666</v>
      </c>
      <c r="G45" s="2" t="s">
        <v>665</v>
      </c>
      <c r="J45" t="str">
        <f t="shared" si="0"/>
        <v>KY - Cayman Islands</v>
      </c>
      <c r="K45" t="str">
        <f t="shared" si="1"/>
        <v>KY - Caymanian</v>
      </c>
    </row>
    <row r="46" spans="5:11" x14ac:dyDescent="0.2">
      <c r="E46" s="2" t="s">
        <v>664</v>
      </c>
      <c r="F46" s="2" t="s">
        <v>663</v>
      </c>
      <c r="G46" s="2" t="s">
        <v>55</v>
      </c>
      <c r="J46" t="str">
        <f t="shared" si="0"/>
        <v>CF - Central African Republic</v>
      </c>
      <c r="K46" t="str">
        <f t="shared" si="1"/>
        <v>CF - Central African</v>
      </c>
    </row>
    <row r="47" spans="5:11" x14ac:dyDescent="0.2">
      <c r="E47" s="2" t="s">
        <v>662</v>
      </c>
      <c r="F47" s="2" t="s">
        <v>661</v>
      </c>
      <c r="G47" s="2" t="s">
        <v>56</v>
      </c>
      <c r="J47" t="str">
        <f t="shared" si="0"/>
        <v>TD - Chad</v>
      </c>
      <c r="K47" t="str">
        <f t="shared" si="1"/>
        <v>TD - Chadian</v>
      </c>
    </row>
    <row r="48" spans="5:11" x14ac:dyDescent="0.2">
      <c r="E48" s="2" t="s">
        <v>660</v>
      </c>
      <c r="F48" s="2" t="s">
        <v>659</v>
      </c>
      <c r="G48" s="2" t="s">
        <v>57</v>
      </c>
      <c r="J48" t="str">
        <f t="shared" si="0"/>
        <v>CL - Chile</v>
      </c>
      <c r="K48" t="str">
        <f t="shared" si="1"/>
        <v>CL - Chilean</v>
      </c>
    </row>
    <row r="49" spans="5:11" x14ac:dyDescent="0.2">
      <c r="E49" s="2" t="s">
        <v>658</v>
      </c>
      <c r="F49" s="2" t="s">
        <v>657</v>
      </c>
      <c r="G49" s="2" t="s">
        <v>656</v>
      </c>
      <c r="J49" t="str">
        <f t="shared" si="0"/>
        <v>CN - China</v>
      </c>
      <c r="K49" t="str">
        <f t="shared" si="1"/>
        <v>CN - Chinese (China)</v>
      </c>
    </row>
    <row r="50" spans="5:11" x14ac:dyDescent="0.2">
      <c r="E50" s="2" t="s">
        <v>655</v>
      </c>
      <c r="F50" s="2" t="s">
        <v>654</v>
      </c>
      <c r="G50" s="2" t="s">
        <v>653</v>
      </c>
      <c r="J50" t="str">
        <f t="shared" si="0"/>
        <v>CX - Christmas Island</v>
      </c>
      <c r="K50" t="str">
        <f t="shared" si="1"/>
        <v>CX - Christmas Islander</v>
      </c>
    </row>
    <row r="51" spans="5:11" x14ac:dyDescent="0.2">
      <c r="E51" s="2" t="s">
        <v>652</v>
      </c>
      <c r="F51" s="2" t="s">
        <v>651</v>
      </c>
      <c r="G51" s="2" t="s">
        <v>650</v>
      </c>
      <c r="J51" t="str">
        <f t="shared" si="0"/>
        <v>CC - Cocos Islands</v>
      </c>
      <c r="K51" t="str">
        <f t="shared" si="1"/>
        <v>CC - Cocos Islander</v>
      </c>
    </row>
    <row r="52" spans="5:11" x14ac:dyDescent="0.2">
      <c r="E52" s="2" t="s">
        <v>649</v>
      </c>
      <c r="F52" s="2" t="s">
        <v>648</v>
      </c>
      <c r="G52" s="2" t="s">
        <v>58</v>
      </c>
      <c r="J52" t="str">
        <f t="shared" si="0"/>
        <v>CO - Colombia</v>
      </c>
      <c r="K52" t="str">
        <f t="shared" si="1"/>
        <v>CO - Colombian</v>
      </c>
    </row>
    <row r="53" spans="5:11" x14ac:dyDescent="0.2">
      <c r="E53" s="2" t="s">
        <v>647</v>
      </c>
      <c r="F53" s="2" t="s">
        <v>646</v>
      </c>
      <c r="G53" s="2" t="s">
        <v>59</v>
      </c>
      <c r="J53" t="str">
        <f t="shared" si="0"/>
        <v>KM - Comoros</v>
      </c>
      <c r="K53" t="str">
        <f t="shared" si="1"/>
        <v>KM - Comorian</v>
      </c>
    </row>
    <row r="54" spans="5:11" x14ac:dyDescent="0.2">
      <c r="E54" s="2" t="s">
        <v>645</v>
      </c>
      <c r="F54" s="2" t="s">
        <v>644</v>
      </c>
      <c r="G54" s="2" t="s">
        <v>643</v>
      </c>
      <c r="J54" t="str">
        <f t="shared" si="0"/>
        <v>CG - Congo - Brazzaville</v>
      </c>
      <c r="K54" t="str">
        <f t="shared" si="1"/>
        <v>CG - Congolese (Congo - Brazzaville)</v>
      </c>
    </row>
    <row r="55" spans="5:11" x14ac:dyDescent="0.2">
      <c r="E55" s="2" t="s">
        <v>642</v>
      </c>
      <c r="F55" s="2" t="s">
        <v>641</v>
      </c>
      <c r="G55" s="2" t="s">
        <v>640</v>
      </c>
      <c r="J55" t="str">
        <f t="shared" si="0"/>
        <v>CD - Congo - Kinshasa</v>
      </c>
      <c r="K55" t="str">
        <f t="shared" si="1"/>
        <v>CD - Congolese (Congo - Kinshasa)</v>
      </c>
    </row>
    <row r="56" spans="5:11" x14ac:dyDescent="0.2">
      <c r="E56" s="2" t="s">
        <v>639</v>
      </c>
      <c r="F56" s="2" t="s">
        <v>638</v>
      </c>
      <c r="G56" s="2" t="s">
        <v>637</v>
      </c>
      <c r="J56" t="str">
        <f t="shared" si="0"/>
        <v>CK - Cook Islands</v>
      </c>
      <c r="K56" t="str">
        <f t="shared" si="1"/>
        <v>CK - Cook Islander</v>
      </c>
    </row>
    <row r="57" spans="5:11" x14ac:dyDescent="0.2">
      <c r="E57" s="2" t="s">
        <v>636</v>
      </c>
      <c r="F57" s="2" t="s">
        <v>635</v>
      </c>
      <c r="G57" s="2" t="s">
        <v>60</v>
      </c>
      <c r="J57" t="str">
        <f t="shared" si="0"/>
        <v>CR - Costa Rica</v>
      </c>
      <c r="K57" t="str">
        <f t="shared" si="1"/>
        <v>CR - Costa Rican</v>
      </c>
    </row>
    <row r="58" spans="5:11" x14ac:dyDescent="0.2">
      <c r="E58" s="2" t="s">
        <v>634</v>
      </c>
      <c r="F58" s="2" t="s">
        <v>633</v>
      </c>
      <c r="G58" s="2" t="s">
        <v>632</v>
      </c>
      <c r="J58" t="str">
        <f t="shared" si="0"/>
        <v>HR - Croatia</v>
      </c>
      <c r="K58" t="str">
        <f t="shared" si="1"/>
        <v>HR - Croatians</v>
      </c>
    </row>
    <row r="59" spans="5:11" x14ac:dyDescent="0.2">
      <c r="E59" s="2" t="s">
        <v>631</v>
      </c>
      <c r="F59" s="2" t="s">
        <v>630</v>
      </c>
      <c r="G59" s="2" t="s">
        <v>629</v>
      </c>
      <c r="J59" t="str">
        <f t="shared" si="0"/>
        <v>CU - Cuba</v>
      </c>
      <c r="K59" t="str">
        <f t="shared" si="1"/>
        <v>CU - Cubans</v>
      </c>
    </row>
    <row r="60" spans="5:11" x14ac:dyDescent="0.2">
      <c r="E60" s="2" t="s">
        <v>628</v>
      </c>
      <c r="F60" s="2" t="s">
        <v>627</v>
      </c>
      <c r="G60" s="2" t="s">
        <v>772</v>
      </c>
      <c r="J60" t="str">
        <f t="shared" si="0"/>
        <v>CW - Curaçao</v>
      </c>
      <c r="K60" t="str">
        <f t="shared" si="1"/>
        <v>CW - Curaçaoan</v>
      </c>
    </row>
    <row r="61" spans="5:11" x14ac:dyDescent="0.2">
      <c r="E61" s="2" t="s">
        <v>626</v>
      </c>
      <c r="F61" s="2" t="s">
        <v>625</v>
      </c>
      <c r="G61" s="2" t="s">
        <v>61</v>
      </c>
      <c r="J61" t="str">
        <f t="shared" si="0"/>
        <v>CY - Cyprus</v>
      </c>
      <c r="K61" t="str">
        <f t="shared" si="1"/>
        <v>CY - Cypriot</v>
      </c>
    </row>
    <row r="62" spans="5:11" x14ac:dyDescent="0.2">
      <c r="E62" s="2" t="s">
        <v>624</v>
      </c>
      <c r="F62" s="2" t="s">
        <v>623</v>
      </c>
      <c r="G62" s="2" t="s">
        <v>62</v>
      </c>
      <c r="J62" t="str">
        <f t="shared" si="0"/>
        <v>CZ - Czech Republic</v>
      </c>
      <c r="K62" t="str">
        <f t="shared" si="1"/>
        <v>CZ - Czech</v>
      </c>
    </row>
    <row r="63" spans="5:11" x14ac:dyDescent="0.2">
      <c r="E63" s="2" t="s">
        <v>622</v>
      </c>
      <c r="F63" s="2" t="s">
        <v>621</v>
      </c>
      <c r="G63" s="2" t="s">
        <v>63</v>
      </c>
      <c r="J63" t="str">
        <f t="shared" si="0"/>
        <v>DK - Denmark</v>
      </c>
      <c r="K63" t="str">
        <f t="shared" si="1"/>
        <v>DK - Danish</v>
      </c>
    </row>
    <row r="64" spans="5:11" x14ac:dyDescent="0.2">
      <c r="E64" s="2" t="s">
        <v>620</v>
      </c>
      <c r="F64" s="2" t="s">
        <v>619</v>
      </c>
      <c r="G64" s="2" t="s">
        <v>619</v>
      </c>
      <c r="J64" t="str">
        <f t="shared" si="0"/>
        <v>DJ - Djibouti</v>
      </c>
      <c r="K64" t="str">
        <f t="shared" si="1"/>
        <v>DJ - Djibouti</v>
      </c>
    </row>
    <row r="65" spans="5:11" x14ac:dyDescent="0.2">
      <c r="E65" s="2" t="s">
        <v>618</v>
      </c>
      <c r="F65" s="2" t="s">
        <v>617</v>
      </c>
      <c r="G65" s="2" t="s">
        <v>64</v>
      </c>
      <c r="J65" t="str">
        <f t="shared" si="0"/>
        <v>DM - Dominica</v>
      </c>
      <c r="K65" t="str">
        <f t="shared" si="1"/>
        <v>DM - Dominican</v>
      </c>
    </row>
    <row r="66" spans="5:11" x14ac:dyDescent="0.2">
      <c r="E66" s="2" t="s">
        <v>616</v>
      </c>
      <c r="F66" s="2" t="s">
        <v>615</v>
      </c>
      <c r="G66" s="2" t="s">
        <v>614</v>
      </c>
      <c r="J66" t="str">
        <f t="shared" si="0"/>
        <v>DO - Dominican Republic</v>
      </c>
      <c r="K66" t="str">
        <f t="shared" si="1"/>
        <v>DO - Dominican (Republic)</v>
      </c>
    </row>
    <row r="67" spans="5:11" x14ac:dyDescent="0.2">
      <c r="E67" s="2" t="s">
        <v>613</v>
      </c>
      <c r="F67" s="2" t="s">
        <v>612</v>
      </c>
      <c r="G67" s="2" t="s">
        <v>65</v>
      </c>
      <c r="J67" t="str">
        <f t="shared" ref="J67:J130" si="2">E67&amp;" - " &amp; F67</f>
        <v>TL - East Timor</v>
      </c>
      <c r="K67" t="str">
        <f t="shared" ref="K67:K130" si="3">E67&amp;" - "&amp;G67</f>
        <v>TL - East Timorese</v>
      </c>
    </row>
    <row r="68" spans="5:11" x14ac:dyDescent="0.2">
      <c r="E68" s="2" t="s">
        <v>611</v>
      </c>
      <c r="F68" s="2" t="s">
        <v>610</v>
      </c>
      <c r="G68" s="2" t="s">
        <v>66</v>
      </c>
      <c r="J68" t="str">
        <f t="shared" si="2"/>
        <v>EC - Ecuador</v>
      </c>
      <c r="K68" t="str">
        <f t="shared" si="3"/>
        <v>EC - Ecuadorian</v>
      </c>
    </row>
    <row r="69" spans="5:11" x14ac:dyDescent="0.2">
      <c r="E69" s="2" t="s">
        <v>609</v>
      </c>
      <c r="F69" s="2" t="s">
        <v>608</v>
      </c>
      <c r="G69" s="2" t="s">
        <v>67</v>
      </c>
      <c r="J69" t="str">
        <f t="shared" si="2"/>
        <v>EG - Egypt</v>
      </c>
      <c r="K69" t="str">
        <f t="shared" si="3"/>
        <v>EG - Egyptian</v>
      </c>
    </row>
    <row r="70" spans="5:11" x14ac:dyDescent="0.2">
      <c r="E70" s="2" t="s">
        <v>607</v>
      </c>
      <c r="F70" s="2" t="s">
        <v>606</v>
      </c>
      <c r="G70" s="2" t="s">
        <v>142</v>
      </c>
      <c r="J70" t="str">
        <f t="shared" si="2"/>
        <v>SV - El Salvador</v>
      </c>
      <c r="K70" t="str">
        <f t="shared" si="3"/>
        <v>SV - Salvadoran</v>
      </c>
    </row>
    <row r="71" spans="5:11" x14ac:dyDescent="0.2">
      <c r="E71" s="2" t="s">
        <v>605</v>
      </c>
      <c r="F71" s="2" t="s">
        <v>604</v>
      </c>
      <c r="G71" s="2" t="s">
        <v>68</v>
      </c>
      <c r="J71" t="str">
        <f t="shared" si="2"/>
        <v>GQ - Equatorial Guinea</v>
      </c>
      <c r="K71" t="str">
        <f t="shared" si="3"/>
        <v>GQ - Equatoguinean</v>
      </c>
    </row>
    <row r="72" spans="5:11" x14ac:dyDescent="0.2">
      <c r="E72" s="2" t="s">
        <v>603</v>
      </c>
      <c r="F72" s="2" t="s">
        <v>602</v>
      </c>
      <c r="G72" s="2" t="s">
        <v>69</v>
      </c>
      <c r="J72" t="str">
        <f t="shared" si="2"/>
        <v>ER - Eritrea</v>
      </c>
      <c r="K72" t="str">
        <f t="shared" si="3"/>
        <v>ER - Eritrean</v>
      </c>
    </row>
    <row r="73" spans="5:11" x14ac:dyDescent="0.2">
      <c r="E73" s="2" t="s">
        <v>601</v>
      </c>
      <c r="F73" s="2" t="s">
        <v>600</v>
      </c>
      <c r="G73" s="2" t="s">
        <v>70</v>
      </c>
      <c r="J73" t="str">
        <f t="shared" si="2"/>
        <v>EE - Estonia</v>
      </c>
      <c r="K73" t="str">
        <f t="shared" si="3"/>
        <v>EE - Estonian</v>
      </c>
    </row>
    <row r="74" spans="5:11" x14ac:dyDescent="0.2">
      <c r="E74" s="2" t="s">
        <v>599</v>
      </c>
      <c r="F74" s="2" t="s">
        <v>598</v>
      </c>
      <c r="G74" s="2" t="s">
        <v>71</v>
      </c>
      <c r="J74" t="str">
        <f t="shared" si="2"/>
        <v>ET - Ethiopia</v>
      </c>
      <c r="K74" t="str">
        <f t="shared" si="3"/>
        <v>ET - Ethiopian</v>
      </c>
    </row>
    <row r="75" spans="5:11" x14ac:dyDescent="0.2">
      <c r="E75" s="2" t="s">
        <v>597</v>
      </c>
      <c r="F75" s="2" t="s">
        <v>596</v>
      </c>
      <c r="G75" s="2" t="s">
        <v>595</v>
      </c>
      <c r="J75" t="str">
        <f t="shared" si="2"/>
        <v>FK - Falkland Islands</v>
      </c>
      <c r="K75" t="str">
        <f t="shared" si="3"/>
        <v>FK - Falkland Islander</v>
      </c>
    </row>
    <row r="76" spans="5:11" x14ac:dyDescent="0.2">
      <c r="E76" s="2" t="s">
        <v>594</v>
      </c>
      <c r="F76" s="2" t="s">
        <v>593</v>
      </c>
      <c r="G76" s="2" t="s">
        <v>592</v>
      </c>
      <c r="J76" t="str">
        <f t="shared" si="2"/>
        <v>FO - Faroe Islands</v>
      </c>
      <c r="K76" t="str">
        <f t="shared" si="3"/>
        <v>FO - Faroese</v>
      </c>
    </row>
    <row r="77" spans="5:11" x14ac:dyDescent="0.2">
      <c r="E77" s="2" t="s">
        <v>591</v>
      </c>
      <c r="F77" s="2" t="s">
        <v>590</v>
      </c>
      <c r="G77" s="2" t="s">
        <v>72</v>
      </c>
      <c r="J77" t="str">
        <f t="shared" si="2"/>
        <v>FJ - Fiji</v>
      </c>
      <c r="K77" t="str">
        <f t="shared" si="3"/>
        <v>FJ - Fijian</v>
      </c>
    </row>
    <row r="78" spans="5:11" x14ac:dyDescent="0.2">
      <c r="E78" s="2" t="s">
        <v>589</v>
      </c>
      <c r="F78" s="2" t="s">
        <v>588</v>
      </c>
      <c r="G78" s="2" t="s">
        <v>587</v>
      </c>
      <c r="J78" t="str">
        <f t="shared" si="2"/>
        <v>FI - Finland</v>
      </c>
      <c r="K78" t="str">
        <f t="shared" si="3"/>
        <v>FI - Finnish (Finland)</v>
      </c>
    </row>
    <row r="79" spans="5:11" x14ac:dyDescent="0.2">
      <c r="E79" s="2" t="s">
        <v>586</v>
      </c>
      <c r="F79" s="2" t="s">
        <v>585</v>
      </c>
      <c r="G79" s="2" t="s">
        <v>584</v>
      </c>
      <c r="J79" t="str">
        <f t="shared" si="2"/>
        <v>FR - France</v>
      </c>
      <c r="K79" t="str">
        <f t="shared" si="3"/>
        <v>FR - French (France)</v>
      </c>
    </row>
    <row r="80" spans="5:11" x14ac:dyDescent="0.2">
      <c r="E80" s="2" t="s">
        <v>583</v>
      </c>
      <c r="F80" s="2" t="s">
        <v>582</v>
      </c>
      <c r="G80" s="2" t="s">
        <v>581</v>
      </c>
      <c r="J80" t="str">
        <f t="shared" si="2"/>
        <v>GF - French Guiana</v>
      </c>
      <c r="K80" t="str">
        <f t="shared" si="3"/>
        <v>GF - French (French Guiana)</v>
      </c>
    </row>
    <row r="81" spans="5:11" x14ac:dyDescent="0.2">
      <c r="E81" s="2" t="s">
        <v>580</v>
      </c>
      <c r="F81" s="2" t="s">
        <v>579</v>
      </c>
      <c r="G81" s="2" t="s">
        <v>578</v>
      </c>
      <c r="J81" t="str">
        <f t="shared" si="2"/>
        <v>PF - French Polynesia</v>
      </c>
      <c r="K81" t="str">
        <f t="shared" si="3"/>
        <v>PF - French (French Polynesia)</v>
      </c>
    </row>
    <row r="82" spans="5:11" ht="30" x14ac:dyDescent="0.2">
      <c r="E82" s="2" t="s">
        <v>577</v>
      </c>
      <c r="F82" s="2" t="s">
        <v>576</v>
      </c>
      <c r="G82" s="2" t="s">
        <v>575</v>
      </c>
      <c r="J82" t="str">
        <f t="shared" si="2"/>
        <v>TF - French Southern Territories</v>
      </c>
      <c r="K82" t="str">
        <f t="shared" si="3"/>
        <v>TF - French (French Southern Territories)</v>
      </c>
    </row>
    <row r="83" spans="5:11" x14ac:dyDescent="0.2">
      <c r="E83" s="2" t="s">
        <v>574</v>
      </c>
      <c r="F83" s="2" t="s">
        <v>573</v>
      </c>
      <c r="G83" s="2" t="s">
        <v>73</v>
      </c>
      <c r="J83" t="str">
        <f t="shared" si="2"/>
        <v>GA - Gabon</v>
      </c>
      <c r="K83" t="str">
        <f t="shared" si="3"/>
        <v>GA - Gabonese</v>
      </c>
    </row>
    <row r="84" spans="5:11" x14ac:dyDescent="0.2">
      <c r="E84" s="2" t="s">
        <v>572</v>
      </c>
      <c r="F84" s="2" t="s">
        <v>571</v>
      </c>
      <c r="G84" s="2" t="s">
        <v>74</v>
      </c>
      <c r="J84" t="str">
        <f t="shared" si="2"/>
        <v>GM - Gambia</v>
      </c>
      <c r="K84" t="str">
        <f t="shared" si="3"/>
        <v>GM - Gambian</v>
      </c>
    </row>
    <row r="85" spans="5:11" x14ac:dyDescent="0.2">
      <c r="E85" s="2" t="s">
        <v>570</v>
      </c>
      <c r="F85" s="2" t="s">
        <v>569</v>
      </c>
      <c r="G85" s="2" t="s">
        <v>75</v>
      </c>
      <c r="J85" t="str">
        <f t="shared" si="2"/>
        <v>GE - Georgia</v>
      </c>
      <c r="K85" t="str">
        <f t="shared" si="3"/>
        <v>GE - Georgian</v>
      </c>
    </row>
    <row r="86" spans="5:11" x14ac:dyDescent="0.2">
      <c r="E86" s="2" t="s">
        <v>568</v>
      </c>
      <c r="F86" s="2" t="s">
        <v>567</v>
      </c>
      <c r="G86" s="2" t="s">
        <v>13</v>
      </c>
      <c r="J86" t="str">
        <f t="shared" si="2"/>
        <v>DE - Germany</v>
      </c>
      <c r="K86" t="str">
        <f t="shared" si="3"/>
        <v>DE - German</v>
      </c>
    </row>
    <row r="87" spans="5:11" x14ac:dyDescent="0.2">
      <c r="E87" s="2" t="s">
        <v>566</v>
      </c>
      <c r="F87" s="2" t="s">
        <v>565</v>
      </c>
      <c r="G87" s="2" t="s">
        <v>76</v>
      </c>
      <c r="J87" t="str">
        <f t="shared" si="2"/>
        <v>GH - Ghana</v>
      </c>
      <c r="K87" t="str">
        <f t="shared" si="3"/>
        <v>GH - Ghanaian</v>
      </c>
    </row>
    <row r="88" spans="5:11" x14ac:dyDescent="0.2">
      <c r="E88" s="2" t="s">
        <v>564</v>
      </c>
      <c r="F88" s="2" t="s">
        <v>563</v>
      </c>
      <c r="G88" s="2" t="s">
        <v>563</v>
      </c>
      <c r="J88" t="str">
        <f t="shared" si="2"/>
        <v>GI - Gibraltar</v>
      </c>
      <c r="K88" t="str">
        <f t="shared" si="3"/>
        <v>GI - Gibraltar</v>
      </c>
    </row>
    <row r="89" spans="5:11" x14ac:dyDescent="0.2">
      <c r="E89" s="2" t="s">
        <v>562</v>
      </c>
      <c r="F89" s="2" t="s">
        <v>561</v>
      </c>
      <c r="G89" s="2" t="s">
        <v>77</v>
      </c>
      <c r="J89" t="str">
        <f t="shared" si="2"/>
        <v>GR - Greece</v>
      </c>
      <c r="K89" t="str">
        <f t="shared" si="3"/>
        <v>GR - Greek</v>
      </c>
    </row>
    <row r="90" spans="5:11" x14ac:dyDescent="0.2">
      <c r="E90" s="2" t="s">
        <v>560</v>
      </c>
      <c r="F90" s="2" t="s">
        <v>559</v>
      </c>
      <c r="G90" s="2" t="s">
        <v>558</v>
      </c>
      <c r="J90" t="str">
        <f t="shared" si="2"/>
        <v>GL - Greenland</v>
      </c>
      <c r="K90" t="str">
        <f t="shared" si="3"/>
        <v>GL - Greenlander</v>
      </c>
    </row>
    <row r="91" spans="5:11" x14ac:dyDescent="0.2">
      <c r="E91" s="2" t="s">
        <v>557</v>
      </c>
      <c r="F91" s="2" t="s">
        <v>556</v>
      </c>
      <c r="G91" s="2" t="s">
        <v>555</v>
      </c>
      <c r="J91" t="str">
        <f t="shared" si="2"/>
        <v>GD - Grenada</v>
      </c>
      <c r="K91" t="str">
        <f t="shared" si="3"/>
        <v>GD - Grenadianguada</v>
      </c>
    </row>
    <row r="92" spans="5:11" x14ac:dyDescent="0.2">
      <c r="E92" s="2" t="s">
        <v>554</v>
      </c>
      <c r="F92" s="2" t="s">
        <v>553</v>
      </c>
      <c r="G92" s="2" t="s">
        <v>552</v>
      </c>
      <c r="J92" t="str">
        <f t="shared" si="2"/>
        <v>GP - Guadeloupe</v>
      </c>
      <c r="K92" t="str">
        <f t="shared" si="3"/>
        <v>GP - French (Guadeloupe)</v>
      </c>
    </row>
    <row r="93" spans="5:11" x14ac:dyDescent="0.2">
      <c r="E93" s="2" t="s">
        <v>551</v>
      </c>
      <c r="F93" s="2" t="s">
        <v>550</v>
      </c>
      <c r="G93" s="2" t="s">
        <v>78</v>
      </c>
      <c r="J93" t="str">
        <f t="shared" si="2"/>
        <v>GU - Guam</v>
      </c>
      <c r="K93" t="str">
        <f t="shared" si="3"/>
        <v>GU - Guamanian</v>
      </c>
    </row>
    <row r="94" spans="5:11" x14ac:dyDescent="0.2">
      <c r="E94" s="2" t="s">
        <v>549</v>
      </c>
      <c r="F94" s="2" t="s">
        <v>548</v>
      </c>
      <c r="G94" s="2" t="s">
        <v>79</v>
      </c>
      <c r="J94" t="str">
        <f t="shared" si="2"/>
        <v>GT - Guatemala</v>
      </c>
      <c r="K94" t="str">
        <f t="shared" si="3"/>
        <v>GT - Guatemalan</v>
      </c>
    </row>
    <row r="95" spans="5:11" x14ac:dyDescent="0.2">
      <c r="E95" s="2" t="s">
        <v>547</v>
      </c>
      <c r="F95" s="2" t="s">
        <v>546</v>
      </c>
      <c r="G95" s="2" t="s">
        <v>545</v>
      </c>
      <c r="J95" t="str">
        <f t="shared" si="2"/>
        <v>GG - Guernsey</v>
      </c>
      <c r="K95" t="str">
        <f t="shared" si="3"/>
        <v>GG - Channel Islander (Guernsey)</v>
      </c>
    </row>
    <row r="96" spans="5:11" x14ac:dyDescent="0.2">
      <c r="E96" s="2" t="s">
        <v>544</v>
      </c>
      <c r="F96" s="2" t="s">
        <v>543</v>
      </c>
      <c r="G96" s="2" t="s">
        <v>80</v>
      </c>
      <c r="J96" t="str">
        <f t="shared" si="2"/>
        <v>GN - Guinea</v>
      </c>
      <c r="K96" t="str">
        <f t="shared" si="3"/>
        <v>GN - Guinean</v>
      </c>
    </row>
    <row r="97" spans="5:11" x14ac:dyDescent="0.2">
      <c r="E97" s="2" t="s">
        <v>542</v>
      </c>
      <c r="F97" s="2" t="s">
        <v>541</v>
      </c>
      <c r="G97" s="2" t="s">
        <v>540</v>
      </c>
      <c r="J97" t="str">
        <f t="shared" si="2"/>
        <v>GW - Guinea-Bissau</v>
      </c>
      <c r="K97" t="str">
        <f t="shared" si="3"/>
        <v>GW - Guinea-Bissauan</v>
      </c>
    </row>
    <row r="98" spans="5:11" x14ac:dyDescent="0.2">
      <c r="E98" s="2" t="s">
        <v>539</v>
      </c>
      <c r="F98" s="2" t="s">
        <v>538</v>
      </c>
      <c r="G98" s="2" t="s">
        <v>81</v>
      </c>
      <c r="J98" t="str">
        <f t="shared" si="2"/>
        <v>GY - Guyana</v>
      </c>
      <c r="K98" t="str">
        <f t="shared" si="3"/>
        <v>GY - Guyanese</v>
      </c>
    </row>
    <row r="99" spans="5:11" x14ac:dyDescent="0.2">
      <c r="E99" s="2" t="s">
        <v>537</v>
      </c>
      <c r="F99" s="2" t="s">
        <v>536</v>
      </c>
      <c r="G99" s="2" t="s">
        <v>82</v>
      </c>
      <c r="J99" t="str">
        <f t="shared" si="2"/>
        <v>HT - Haiti</v>
      </c>
      <c r="K99" t="str">
        <f t="shared" si="3"/>
        <v>HT - Haitian</v>
      </c>
    </row>
    <row r="100" spans="5:11" ht="30" x14ac:dyDescent="0.2">
      <c r="E100" s="2" t="s">
        <v>535</v>
      </c>
      <c r="F100" s="2" t="s">
        <v>534</v>
      </c>
      <c r="G100" s="2" t="s">
        <v>533</v>
      </c>
      <c r="J100" t="str">
        <f t="shared" si="2"/>
        <v>HM - Heard Island and McDonald Islands</v>
      </c>
      <c r="K100" t="str">
        <f t="shared" si="3"/>
        <v>HM - Australian (Heard Island and McDonald Islands)</v>
      </c>
    </row>
    <row r="101" spans="5:11" x14ac:dyDescent="0.2">
      <c r="E101" s="2" t="s">
        <v>532</v>
      </c>
      <c r="F101" s="2" t="s">
        <v>531</v>
      </c>
      <c r="G101" s="2" t="s">
        <v>83</v>
      </c>
      <c r="J101" t="str">
        <f t="shared" si="2"/>
        <v>HN - Honduras</v>
      </c>
      <c r="K101" t="str">
        <f t="shared" si="3"/>
        <v>HN - Honduran</v>
      </c>
    </row>
    <row r="102" spans="5:11" x14ac:dyDescent="0.2">
      <c r="E102" s="2" t="s">
        <v>530</v>
      </c>
      <c r="F102" s="2" t="s">
        <v>529</v>
      </c>
      <c r="G102" s="2" t="s">
        <v>528</v>
      </c>
      <c r="J102" t="str">
        <f t="shared" si="2"/>
        <v>HK - Hong Kong SAR China</v>
      </c>
      <c r="K102" t="str">
        <f t="shared" si="3"/>
        <v>HK - Hong Kong</v>
      </c>
    </row>
    <row r="103" spans="5:11" x14ac:dyDescent="0.2">
      <c r="E103" s="2" t="s">
        <v>527</v>
      </c>
      <c r="F103" s="2" t="s">
        <v>526</v>
      </c>
      <c r="G103" s="2" t="s">
        <v>20</v>
      </c>
      <c r="J103" t="str">
        <f t="shared" si="2"/>
        <v>HU - Hungary</v>
      </c>
      <c r="K103" t="str">
        <f t="shared" si="3"/>
        <v>HU - Hungarian</v>
      </c>
    </row>
    <row r="104" spans="5:11" x14ac:dyDescent="0.2">
      <c r="E104" s="2" t="s">
        <v>525</v>
      </c>
      <c r="F104" s="2" t="s">
        <v>524</v>
      </c>
      <c r="G104" s="2" t="s">
        <v>523</v>
      </c>
      <c r="J104" t="str">
        <f t="shared" si="2"/>
        <v>IS - Iceland</v>
      </c>
      <c r="K104" t="str">
        <f t="shared" si="3"/>
        <v>IS - Icelander</v>
      </c>
    </row>
    <row r="105" spans="5:11" x14ac:dyDescent="0.2">
      <c r="E105" s="2" t="s">
        <v>522</v>
      </c>
      <c r="F105" s="2" t="s">
        <v>521</v>
      </c>
      <c r="G105" s="2" t="s">
        <v>85</v>
      </c>
      <c r="J105" t="str">
        <f t="shared" si="2"/>
        <v>IN - India</v>
      </c>
      <c r="K105" t="str">
        <f t="shared" si="3"/>
        <v>IN - Indian</v>
      </c>
    </row>
    <row r="106" spans="5:11" x14ac:dyDescent="0.2">
      <c r="E106" s="2" t="s">
        <v>520</v>
      </c>
      <c r="F106" s="2" t="s">
        <v>519</v>
      </c>
      <c r="G106" s="2" t="s">
        <v>86</v>
      </c>
      <c r="J106" t="str">
        <f t="shared" si="2"/>
        <v>ID - Indonesia</v>
      </c>
      <c r="K106" t="str">
        <f t="shared" si="3"/>
        <v>ID - Indonesian</v>
      </c>
    </row>
    <row r="107" spans="5:11" x14ac:dyDescent="0.2">
      <c r="E107" s="2" t="s">
        <v>518</v>
      </c>
      <c r="F107" s="2" t="s">
        <v>517</v>
      </c>
      <c r="G107" s="2" t="s">
        <v>87</v>
      </c>
      <c r="J107" t="str">
        <f t="shared" si="2"/>
        <v>IR - Iran</v>
      </c>
      <c r="K107" t="str">
        <f t="shared" si="3"/>
        <v>IR - Iranian</v>
      </c>
    </row>
    <row r="108" spans="5:11" x14ac:dyDescent="0.2">
      <c r="E108" s="2" t="s">
        <v>516</v>
      </c>
      <c r="F108" s="2" t="s">
        <v>515</v>
      </c>
      <c r="G108" s="2" t="s">
        <v>88</v>
      </c>
      <c r="J108" t="str">
        <f t="shared" si="2"/>
        <v>IQ - Iraq</v>
      </c>
      <c r="K108" t="str">
        <f t="shared" si="3"/>
        <v>IQ - Iraqi</v>
      </c>
    </row>
    <row r="109" spans="5:11" x14ac:dyDescent="0.2">
      <c r="E109" s="2" t="s">
        <v>514</v>
      </c>
      <c r="F109" s="2" t="s">
        <v>513</v>
      </c>
      <c r="G109" s="2" t="s">
        <v>89</v>
      </c>
      <c r="J109" t="str">
        <f t="shared" si="2"/>
        <v>IE - Ireland</v>
      </c>
      <c r="K109" t="str">
        <f t="shared" si="3"/>
        <v>IE - Irish</v>
      </c>
    </row>
    <row r="110" spans="5:11" x14ac:dyDescent="0.2">
      <c r="E110" s="2" t="s">
        <v>512</v>
      </c>
      <c r="F110" s="2" t="s">
        <v>511</v>
      </c>
      <c r="G110" s="2" t="s">
        <v>510</v>
      </c>
      <c r="J110" t="str">
        <f t="shared" si="2"/>
        <v>IM - Isle of Man</v>
      </c>
      <c r="K110" t="str">
        <f t="shared" si="3"/>
        <v>IM - Manxman</v>
      </c>
    </row>
    <row r="111" spans="5:11" x14ac:dyDescent="0.2">
      <c r="E111" s="2" t="s">
        <v>509</v>
      </c>
      <c r="F111" s="2" t="s">
        <v>508</v>
      </c>
      <c r="G111" s="2" t="s">
        <v>90</v>
      </c>
      <c r="J111" t="str">
        <f t="shared" si="2"/>
        <v>IL - Israel</v>
      </c>
      <c r="K111" t="str">
        <f t="shared" si="3"/>
        <v>IL - Israeli</v>
      </c>
    </row>
    <row r="112" spans="5:11" x14ac:dyDescent="0.2">
      <c r="E112" s="2" t="s">
        <v>507</v>
      </c>
      <c r="F112" s="2" t="s">
        <v>506</v>
      </c>
      <c r="G112" s="2" t="s">
        <v>16</v>
      </c>
      <c r="J112" t="str">
        <f t="shared" si="2"/>
        <v>IT - Italy</v>
      </c>
      <c r="K112" t="str">
        <f t="shared" si="3"/>
        <v>IT - Italian</v>
      </c>
    </row>
    <row r="113" spans="5:11" x14ac:dyDescent="0.2">
      <c r="E113" s="2" t="s">
        <v>505</v>
      </c>
      <c r="F113" s="2" t="s">
        <v>504</v>
      </c>
      <c r="G113" s="2" t="s">
        <v>503</v>
      </c>
      <c r="J113" t="str">
        <f t="shared" si="2"/>
        <v>CI - Ivory Coast</v>
      </c>
      <c r="K113" t="str">
        <f t="shared" si="3"/>
        <v>CI - Ivoirian</v>
      </c>
    </row>
    <row r="114" spans="5:11" x14ac:dyDescent="0.2">
      <c r="E114" s="2" t="s">
        <v>502</v>
      </c>
      <c r="F114" s="2" t="s">
        <v>501</v>
      </c>
      <c r="G114" s="2" t="s">
        <v>91</v>
      </c>
      <c r="J114" t="str">
        <f t="shared" si="2"/>
        <v>JM - Jamaica</v>
      </c>
      <c r="K114" t="str">
        <f t="shared" si="3"/>
        <v>JM - Jamaican</v>
      </c>
    </row>
    <row r="115" spans="5:11" x14ac:dyDescent="0.2">
      <c r="E115" s="2" t="s">
        <v>500</v>
      </c>
      <c r="F115" s="2" t="s">
        <v>499</v>
      </c>
      <c r="G115" s="2" t="s">
        <v>92</v>
      </c>
      <c r="J115" t="str">
        <f t="shared" si="2"/>
        <v>JP - Japan</v>
      </c>
      <c r="K115" t="str">
        <f t="shared" si="3"/>
        <v>JP - Japanese</v>
      </c>
    </row>
    <row r="116" spans="5:11" x14ac:dyDescent="0.2">
      <c r="E116" s="2" t="s">
        <v>498</v>
      </c>
      <c r="F116" s="2" t="s">
        <v>497</v>
      </c>
      <c r="G116" s="2" t="s">
        <v>496</v>
      </c>
      <c r="J116" t="str">
        <f t="shared" si="2"/>
        <v>JE - Jersey</v>
      </c>
      <c r="K116" t="str">
        <f t="shared" si="3"/>
        <v>JE - Channel Islander (Jersey)</v>
      </c>
    </row>
    <row r="117" spans="5:11" x14ac:dyDescent="0.2">
      <c r="E117" s="2" t="s">
        <v>495</v>
      </c>
      <c r="F117" s="2" t="s">
        <v>494</v>
      </c>
      <c r="G117" s="2" t="s">
        <v>93</v>
      </c>
      <c r="J117" t="str">
        <f t="shared" si="2"/>
        <v>JO - Jordan</v>
      </c>
      <c r="K117" t="str">
        <f t="shared" si="3"/>
        <v>JO - Jordanian</v>
      </c>
    </row>
    <row r="118" spans="5:11" x14ac:dyDescent="0.2">
      <c r="E118" s="2" t="s">
        <v>493</v>
      </c>
      <c r="F118" s="2" t="s">
        <v>492</v>
      </c>
      <c r="G118" s="2" t="s">
        <v>94</v>
      </c>
      <c r="J118" t="str">
        <f t="shared" si="2"/>
        <v>KZ - Kazakhstan</v>
      </c>
      <c r="K118" t="str">
        <f t="shared" si="3"/>
        <v>KZ - Kazakh</v>
      </c>
    </row>
    <row r="119" spans="5:11" x14ac:dyDescent="0.2">
      <c r="E119" s="2" t="s">
        <v>491</v>
      </c>
      <c r="F119" s="2" t="s">
        <v>490</v>
      </c>
      <c r="G119" s="2" t="s">
        <v>95</v>
      </c>
      <c r="J119" t="str">
        <f t="shared" si="2"/>
        <v>KE - Kenya</v>
      </c>
      <c r="K119" t="str">
        <f t="shared" si="3"/>
        <v>KE - Kenyan</v>
      </c>
    </row>
    <row r="120" spans="5:11" x14ac:dyDescent="0.2">
      <c r="E120" s="2" t="s">
        <v>489</v>
      </c>
      <c r="F120" s="2" t="s">
        <v>488</v>
      </c>
      <c r="G120" s="2" t="s">
        <v>84</v>
      </c>
      <c r="J120" t="str">
        <f t="shared" si="2"/>
        <v>KI - Kiribati</v>
      </c>
      <c r="K120" t="str">
        <f t="shared" si="3"/>
        <v>KI - I-Kiribati</v>
      </c>
    </row>
    <row r="121" spans="5:11" x14ac:dyDescent="0.2">
      <c r="E121" s="2" t="s">
        <v>487</v>
      </c>
      <c r="F121" s="2" t="s">
        <v>486</v>
      </c>
      <c r="G121" s="2" t="s">
        <v>485</v>
      </c>
      <c r="J121" t="str">
        <f t="shared" si="2"/>
        <v>XK - Kosovo</v>
      </c>
      <c r="K121" t="str">
        <f t="shared" si="3"/>
        <v>XK - Kosovar</v>
      </c>
    </row>
    <row r="122" spans="5:11" x14ac:dyDescent="0.2">
      <c r="E122" s="2" t="s">
        <v>484</v>
      </c>
      <c r="F122" s="2" t="s">
        <v>483</v>
      </c>
      <c r="G122" s="2" t="s">
        <v>96</v>
      </c>
      <c r="J122" t="str">
        <f t="shared" si="2"/>
        <v>KW - Kuwait</v>
      </c>
      <c r="K122" t="str">
        <f t="shared" si="3"/>
        <v>KW - Kuwaiti</v>
      </c>
    </row>
    <row r="123" spans="5:11" x14ac:dyDescent="0.2">
      <c r="E123" s="2" t="s">
        <v>482</v>
      </c>
      <c r="F123" s="2" t="s">
        <v>481</v>
      </c>
      <c r="G123" s="2" t="s">
        <v>97</v>
      </c>
      <c r="J123" t="str">
        <f t="shared" si="2"/>
        <v>KG - Kyrgyzstan</v>
      </c>
      <c r="K123" t="str">
        <f t="shared" si="3"/>
        <v>KG - Kyrgyz</v>
      </c>
    </row>
    <row r="124" spans="5:11" x14ac:dyDescent="0.2">
      <c r="E124" s="2" t="s">
        <v>480</v>
      </c>
      <c r="F124" s="2" t="s">
        <v>479</v>
      </c>
      <c r="G124" s="2" t="s">
        <v>478</v>
      </c>
      <c r="J124" t="str">
        <f t="shared" si="2"/>
        <v>LA - Laos</v>
      </c>
      <c r="K124" t="str">
        <f t="shared" si="3"/>
        <v>LA - Lao</v>
      </c>
    </row>
    <row r="125" spans="5:11" x14ac:dyDescent="0.2">
      <c r="E125" s="2" t="s">
        <v>477</v>
      </c>
      <c r="F125" s="2" t="s">
        <v>476</v>
      </c>
      <c r="G125" s="2" t="s">
        <v>98</v>
      </c>
      <c r="J125" t="str">
        <f t="shared" si="2"/>
        <v>LV - Latvia</v>
      </c>
      <c r="K125" t="str">
        <f t="shared" si="3"/>
        <v>LV - Latvian</v>
      </c>
    </row>
    <row r="126" spans="5:11" x14ac:dyDescent="0.2">
      <c r="E126" s="2" t="s">
        <v>475</v>
      </c>
      <c r="F126" s="2" t="s">
        <v>474</v>
      </c>
      <c r="G126" s="2" t="s">
        <v>99</v>
      </c>
      <c r="J126" t="str">
        <f t="shared" si="2"/>
        <v>LB - Lebanon</v>
      </c>
      <c r="K126" t="str">
        <f t="shared" si="3"/>
        <v>LB - Lebanese</v>
      </c>
    </row>
    <row r="127" spans="5:11" x14ac:dyDescent="0.2">
      <c r="E127" s="2" t="s">
        <v>473</v>
      </c>
      <c r="F127" s="2" t="s">
        <v>472</v>
      </c>
      <c r="G127" s="2" t="s">
        <v>121</v>
      </c>
      <c r="J127" t="str">
        <f t="shared" si="2"/>
        <v>LS - Lesotho</v>
      </c>
      <c r="K127" t="str">
        <f t="shared" si="3"/>
        <v>LS - Mosotho</v>
      </c>
    </row>
    <row r="128" spans="5:11" x14ac:dyDescent="0.2">
      <c r="E128" s="2" t="s">
        <v>471</v>
      </c>
      <c r="F128" s="2" t="s">
        <v>470</v>
      </c>
      <c r="G128" s="2" t="s">
        <v>100</v>
      </c>
      <c r="J128" t="str">
        <f t="shared" si="2"/>
        <v>LR - Liberia</v>
      </c>
      <c r="K128" t="str">
        <f t="shared" si="3"/>
        <v>LR - Liberian</v>
      </c>
    </row>
    <row r="129" spans="5:11" x14ac:dyDescent="0.2">
      <c r="E129" s="2" t="s">
        <v>469</v>
      </c>
      <c r="F129" s="2" t="s">
        <v>468</v>
      </c>
      <c r="G129" s="2" t="s">
        <v>101</v>
      </c>
      <c r="J129" t="str">
        <f t="shared" si="2"/>
        <v>LY - Libya</v>
      </c>
      <c r="K129" t="str">
        <f t="shared" si="3"/>
        <v>LY - Libyan</v>
      </c>
    </row>
    <row r="130" spans="5:11" x14ac:dyDescent="0.2">
      <c r="E130" s="2" t="s">
        <v>467</v>
      </c>
      <c r="F130" s="2" t="s">
        <v>466</v>
      </c>
      <c r="G130" s="2" t="s">
        <v>102</v>
      </c>
      <c r="J130" t="str">
        <f t="shared" si="2"/>
        <v>LI - Liechtenstein</v>
      </c>
      <c r="K130" t="str">
        <f t="shared" si="3"/>
        <v>LI - Liechtensteiner</v>
      </c>
    </row>
    <row r="131" spans="5:11" x14ac:dyDescent="0.2">
      <c r="E131" s="2" t="s">
        <v>465</v>
      </c>
      <c r="F131" s="2" t="s">
        <v>464</v>
      </c>
      <c r="G131" s="2" t="s">
        <v>103</v>
      </c>
      <c r="J131" t="str">
        <f t="shared" ref="J131:J193" si="4">E131&amp;" - " &amp; F131</f>
        <v>LT - Lithuania</v>
      </c>
      <c r="K131" t="str">
        <f t="shared" ref="K131:K193" si="5">E131&amp;" - "&amp;G131</f>
        <v>LT - Lithuanian</v>
      </c>
    </row>
    <row r="132" spans="5:11" x14ac:dyDescent="0.2">
      <c r="E132" s="2" t="s">
        <v>463</v>
      </c>
      <c r="F132" s="2" t="s">
        <v>462</v>
      </c>
      <c r="G132" s="2" t="s">
        <v>104</v>
      </c>
      <c r="J132" t="str">
        <f t="shared" si="4"/>
        <v>LU - Luxembourg</v>
      </c>
      <c r="K132" t="str">
        <f t="shared" si="5"/>
        <v>LU - Luxembourger</v>
      </c>
    </row>
    <row r="133" spans="5:11" x14ac:dyDescent="0.2">
      <c r="E133" s="2" t="s">
        <v>461</v>
      </c>
      <c r="F133" s="2" t="s">
        <v>460</v>
      </c>
      <c r="G133" s="2" t="s">
        <v>459</v>
      </c>
      <c r="J133" t="str">
        <f t="shared" si="4"/>
        <v>MO - Macau SAR China</v>
      </c>
      <c r="K133" t="str">
        <f t="shared" si="5"/>
        <v>MO - Chinese (Macau SAR China)</v>
      </c>
    </row>
    <row r="134" spans="5:11" x14ac:dyDescent="0.2">
      <c r="E134" s="2" t="s">
        <v>458</v>
      </c>
      <c r="F134" s="2" t="s">
        <v>457</v>
      </c>
      <c r="G134" s="2" t="s">
        <v>106</v>
      </c>
      <c r="J134" t="str">
        <f t="shared" si="4"/>
        <v>MG - Madagascar</v>
      </c>
      <c r="K134" t="str">
        <f t="shared" si="5"/>
        <v>MG - Malagasy</v>
      </c>
    </row>
    <row r="135" spans="5:11" x14ac:dyDescent="0.2">
      <c r="E135" s="2" t="s">
        <v>456</v>
      </c>
      <c r="F135" s="2" t="s">
        <v>455</v>
      </c>
      <c r="G135" s="2" t="s">
        <v>107</v>
      </c>
      <c r="J135" t="str">
        <f t="shared" si="4"/>
        <v>MW - Malawi</v>
      </c>
      <c r="K135" t="str">
        <f t="shared" si="5"/>
        <v>MW - Malawian</v>
      </c>
    </row>
    <row r="136" spans="5:11" x14ac:dyDescent="0.2">
      <c r="E136" s="2" t="s">
        <v>454</v>
      </c>
      <c r="F136" s="2" t="s">
        <v>453</v>
      </c>
      <c r="G136" s="2" t="s">
        <v>108</v>
      </c>
      <c r="J136" t="str">
        <f t="shared" si="4"/>
        <v>MY - Malaysia</v>
      </c>
      <c r="K136" t="str">
        <f t="shared" si="5"/>
        <v>MY - Malaysian</v>
      </c>
    </row>
    <row r="137" spans="5:11" x14ac:dyDescent="0.2">
      <c r="E137" s="2" t="s">
        <v>452</v>
      </c>
      <c r="F137" s="2" t="s">
        <v>451</v>
      </c>
      <c r="G137" s="2" t="s">
        <v>109</v>
      </c>
      <c r="J137" t="str">
        <f t="shared" si="4"/>
        <v>MV - Maldives</v>
      </c>
      <c r="K137" t="str">
        <f t="shared" si="5"/>
        <v>MV - Maldivian</v>
      </c>
    </row>
    <row r="138" spans="5:11" x14ac:dyDescent="0.2">
      <c r="E138" s="2" t="s">
        <v>450</v>
      </c>
      <c r="F138" s="2" t="s">
        <v>449</v>
      </c>
      <c r="G138" s="2" t="s">
        <v>110</v>
      </c>
      <c r="J138" t="str">
        <f t="shared" si="4"/>
        <v>ML - Mali</v>
      </c>
      <c r="K138" t="str">
        <f t="shared" si="5"/>
        <v>ML - Malian</v>
      </c>
    </row>
    <row r="139" spans="5:11" x14ac:dyDescent="0.2">
      <c r="E139" s="2" t="s">
        <v>448</v>
      </c>
      <c r="F139" s="2" t="s">
        <v>447</v>
      </c>
      <c r="G139" s="2" t="s">
        <v>111</v>
      </c>
      <c r="J139" t="str">
        <f t="shared" si="4"/>
        <v>MT - Malta</v>
      </c>
      <c r="K139" t="str">
        <f t="shared" si="5"/>
        <v>MT - Maltese</v>
      </c>
    </row>
    <row r="140" spans="5:11" x14ac:dyDescent="0.2">
      <c r="E140" s="2" t="s">
        <v>446</v>
      </c>
      <c r="F140" s="2" t="s">
        <v>445</v>
      </c>
      <c r="G140" s="2" t="s">
        <v>112</v>
      </c>
      <c r="J140" t="str">
        <f t="shared" si="4"/>
        <v>MH - Marshall Islands</v>
      </c>
      <c r="K140" t="str">
        <f t="shared" si="5"/>
        <v>MH - Marshallese</v>
      </c>
    </row>
    <row r="141" spans="5:11" x14ac:dyDescent="0.2">
      <c r="E141" s="2" t="s">
        <v>444</v>
      </c>
      <c r="F141" s="2" t="s">
        <v>443</v>
      </c>
      <c r="G141" s="2" t="s">
        <v>442</v>
      </c>
      <c r="J141" t="str">
        <f t="shared" si="4"/>
        <v>MQ - Martinique</v>
      </c>
      <c r="K141" t="str">
        <f t="shared" si="5"/>
        <v>MQ - French (Martinique)</v>
      </c>
    </row>
    <row r="142" spans="5:11" x14ac:dyDescent="0.2">
      <c r="E142" s="2" t="s">
        <v>441</v>
      </c>
      <c r="F142" s="2" t="s">
        <v>440</v>
      </c>
      <c r="G142" s="2" t="s">
        <v>113</v>
      </c>
      <c r="J142" t="str">
        <f t="shared" si="4"/>
        <v>MR - Mauritania</v>
      </c>
      <c r="K142" t="str">
        <f t="shared" si="5"/>
        <v>MR - Mauritanian</v>
      </c>
    </row>
    <row r="143" spans="5:11" x14ac:dyDescent="0.2">
      <c r="E143" s="2" t="s">
        <v>439</v>
      </c>
      <c r="F143" s="2" t="s">
        <v>438</v>
      </c>
      <c r="G143" s="2" t="s">
        <v>114</v>
      </c>
      <c r="J143" t="str">
        <f t="shared" si="4"/>
        <v>MU - Mauritius</v>
      </c>
      <c r="K143" t="str">
        <f t="shared" si="5"/>
        <v>MU - Mauritian</v>
      </c>
    </row>
    <row r="144" spans="5:11" x14ac:dyDescent="0.2">
      <c r="E144" s="2" t="s">
        <v>437</v>
      </c>
      <c r="F144" s="2" t="s">
        <v>436</v>
      </c>
      <c r="G144" s="2" t="s">
        <v>435</v>
      </c>
      <c r="J144" t="str">
        <f t="shared" si="4"/>
        <v>YT - Mayotte</v>
      </c>
      <c r="K144" t="str">
        <f t="shared" si="5"/>
        <v>YT - French (Mayotte)</v>
      </c>
    </row>
    <row r="145" spans="5:11" x14ac:dyDescent="0.2">
      <c r="E145" s="2" t="s">
        <v>434</v>
      </c>
      <c r="F145" s="2" t="s">
        <v>433</v>
      </c>
      <c r="G145" s="2" t="s">
        <v>115</v>
      </c>
      <c r="J145" t="str">
        <f t="shared" si="4"/>
        <v>MX - Mexico</v>
      </c>
      <c r="K145" t="str">
        <f t="shared" si="5"/>
        <v>MX - Mexican</v>
      </c>
    </row>
    <row r="146" spans="5:11" x14ac:dyDescent="0.2">
      <c r="E146" s="2" t="s">
        <v>432</v>
      </c>
      <c r="F146" s="2" t="s">
        <v>431</v>
      </c>
      <c r="G146" s="2" t="s">
        <v>116</v>
      </c>
      <c r="J146" t="str">
        <f t="shared" si="4"/>
        <v>FM - Micronesia</v>
      </c>
      <c r="K146" t="str">
        <f t="shared" si="5"/>
        <v>FM - Micronesian</v>
      </c>
    </row>
    <row r="147" spans="5:11" x14ac:dyDescent="0.2">
      <c r="E147" s="2" t="s">
        <v>430</v>
      </c>
      <c r="F147" s="2" t="s">
        <v>429</v>
      </c>
      <c r="G147" s="2" t="s">
        <v>117</v>
      </c>
      <c r="J147" t="str">
        <f t="shared" si="4"/>
        <v>MD - Moldova</v>
      </c>
      <c r="K147" t="str">
        <f t="shared" si="5"/>
        <v>MD - Moldovan</v>
      </c>
    </row>
    <row r="148" spans="5:11" x14ac:dyDescent="0.2">
      <c r="E148" s="2" t="s">
        <v>428</v>
      </c>
      <c r="F148" s="2" t="s">
        <v>427</v>
      </c>
      <c r="G148" s="2" t="s">
        <v>426</v>
      </c>
      <c r="J148" t="str">
        <f t="shared" si="4"/>
        <v>MC - Monaco</v>
      </c>
      <c r="K148" t="str">
        <f t="shared" si="5"/>
        <v>MC - Monacan</v>
      </c>
    </row>
    <row r="149" spans="5:11" x14ac:dyDescent="0.2">
      <c r="E149" s="2" t="s">
        <v>425</v>
      </c>
      <c r="F149" s="2" t="s">
        <v>424</v>
      </c>
      <c r="G149" s="2" t="s">
        <v>118</v>
      </c>
      <c r="J149" t="str">
        <f t="shared" si="4"/>
        <v>MN - Mongolia</v>
      </c>
      <c r="K149" t="str">
        <f t="shared" si="5"/>
        <v>MN - Mongolian</v>
      </c>
    </row>
    <row r="150" spans="5:11" x14ac:dyDescent="0.2">
      <c r="E150" s="2" t="s">
        <v>423</v>
      </c>
      <c r="F150" s="2" t="s">
        <v>422</v>
      </c>
      <c r="G150" s="2" t="s">
        <v>119</v>
      </c>
      <c r="J150" t="str">
        <f t="shared" si="4"/>
        <v>ME - Montenegro</v>
      </c>
      <c r="K150" t="str">
        <f t="shared" si="5"/>
        <v>ME - Montenegrin</v>
      </c>
    </row>
    <row r="151" spans="5:11" x14ac:dyDescent="0.2">
      <c r="E151" s="2" t="s">
        <v>421</v>
      </c>
      <c r="F151" s="2" t="s">
        <v>420</v>
      </c>
      <c r="G151" s="2" t="s">
        <v>419</v>
      </c>
      <c r="J151" t="str">
        <f t="shared" si="4"/>
        <v>MS - Montserrat</v>
      </c>
      <c r="K151" t="str">
        <f t="shared" si="5"/>
        <v>MS - Montserratian</v>
      </c>
    </row>
    <row r="152" spans="5:11" x14ac:dyDescent="0.2">
      <c r="E152" s="2" t="s">
        <v>418</v>
      </c>
      <c r="F152" s="2" t="s">
        <v>417</v>
      </c>
      <c r="G152" s="2" t="s">
        <v>120</v>
      </c>
      <c r="J152" t="str">
        <f t="shared" si="4"/>
        <v>MA - Morocco</v>
      </c>
      <c r="K152" t="str">
        <f t="shared" si="5"/>
        <v>MA - Moroccan</v>
      </c>
    </row>
    <row r="153" spans="5:11" x14ac:dyDescent="0.2">
      <c r="E153" s="2" t="s">
        <v>416</v>
      </c>
      <c r="F153" s="2" t="s">
        <v>415</v>
      </c>
      <c r="G153" s="2" t="s">
        <v>122</v>
      </c>
      <c r="J153" t="str">
        <f t="shared" si="4"/>
        <v>MZ - Mozambique</v>
      </c>
      <c r="K153" t="str">
        <f t="shared" si="5"/>
        <v>MZ - Mozambican</v>
      </c>
    </row>
    <row r="154" spans="5:11" x14ac:dyDescent="0.2">
      <c r="E154" s="2" t="s">
        <v>414</v>
      </c>
      <c r="F154" s="2" t="s">
        <v>413</v>
      </c>
      <c r="G154" s="2" t="s">
        <v>412</v>
      </c>
      <c r="J154" t="str">
        <f t="shared" si="4"/>
        <v>MM - Myanmar</v>
      </c>
      <c r="K154" t="str">
        <f t="shared" si="5"/>
        <v>MM - Myanmarese</v>
      </c>
    </row>
    <row r="155" spans="5:11" x14ac:dyDescent="0.2">
      <c r="E155" s="2" t="s">
        <v>411</v>
      </c>
      <c r="F155" s="2" t="s">
        <v>410</v>
      </c>
      <c r="G155" s="2" t="s">
        <v>123</v>
      </c>
      <c r="J155" t="str">
        <f t="shared" si="4"/>
        <v>NA - Namibia</v>
      </c>
      <c r="K155" t="str">
        <f t="shared" si="5"/>
        <v>NA - Namibian</v>
      </c>
    </row>
    <row r="156" spans="5:11" x14ac:dyDescent="0.2">
      <c r="E156" s="2" t="s">
        <v>409</v>
      </c>
      <c r="F156" s="2" t="s">
        <v>408</v>
      </c>
      <c r="G156" s="2" t="s">
        <v>124</v>
      </c>
      <c r="J156" t="str">
        <f t="shared" si="4"/>
        <v>NR - Nauru</v>
      </c>
      <c r="K156" t="str">
        <f t="shared" si="5"/>
        <v>NR - Nauruan</v>
      </c>
    </row>
    <row r="157" spans="5:11" x14ac:dyDescent="0.2">
      <c r="E157" s="2" t="s">
        <v>407</v>
      </c>
      <c r="F157" s="2" t="s">
        <v>406</v>
      </c>
      <c r="G157" s="2" t="s">
        <v>125</v>
      </c>
      <c r="J157" t="str">
        <f t="shared" si="4"/>
        <v>NP - Nepal</v>
      </c>
      <c r="K157" t="str">
        <f t="shared" si="5"/>
        <v>NP - Nepalese</v>
      </c>
    </row>
    <row r="158" spans="5:11" x14ac:dyDescent="0.2">
      <c r="E158" s="2" t="s">
        <v>405</v>
      </c>
      <c r="F158" s="2" t="s">
        <v>404</v>
      </c>
      <c r="G158" s="2" t="s">
        <v>403</v>
      </c>
      <c r="J158" t="str">
        <f t="shared" si="4"/>
        <v>NL - Netherlands</v>
      </c>
      <c r="K158" t="str">
        <f t="shared" si="5"/>
        <v>NL - Dutch (Netherlands)</v>
      </c>
    </row>
    <row r="159" spans="5:11" x14ac:dyDescent="0.2">
      <c r="E159" s="2" t="s">
        <v>402</v>
      </c>
      <c r="F159" s="2" t="s">
        <v>401</v>
      </c>
      <c r="G159" s="2" t="s">
        <v>400</v>
      </c>
      <c r="J159" t="str">
        <f t="shared" si="4"/>
        <v>AN - Netherlands Antilles</v>
      </c>
      <c r="K159" t="str">
        <f t="shared" si="5"/>
        <v>AN - Dutch (Netherlands Antilles)</v>
      </c>
    </row>
    <row r="160" spans="5:11" x14ac:dyDescent="0.2">
      <c r="E160" s="2" t="s">
        <v>399</v>
      </c>
      <c r="F160" s="2" t="s">
        <v>398</v>
      </c>
      <c r="G160" s="2" t="s">
        <v>126</v>
      </c>
      <c r="J160" t="str">
        <f t="shared" si="4"/>
        <v>NC - New Caledonia</v>
      </c>
      <c r="K160" t="str">
        <f t="shared" si="5"/>
        <v>NC - New Caledonian</v>
      </c>
    </row>
    <row r="161" spans="5:11" x14ac:dyDescent="0.2">
      <c r="E161" s="2" t="s">
        <v>397</v>
      </c>
      <c r="F161" s="2" t="s">
        <v>396</v>
      </c>
      <c r="G161" s="2" t="s">
        <v>127</v>
      </c>
      <c r="J161" t="str">
        <f t="shared" si="4"/>
        <v>NZ - New Zealand</v>
      </c>
      <c r="K161" t="str">
        <f t="shared" si="5"/>
        <v>NZ - New Zealander</v>
      </c>
    </row>
    <row r="162" spans="5:11" x14ac:dyDescent="0.2">
      <c r="E162" s="2" t="s">
        <v>395</v>
      </c>
      <c r="F162" s="2" t="s">
        <v>394</v>
      </c>
      <c r="G162" s="2" t="s">
        <v>128</v>
      </c>
      <c r="J162" t="str">
        <f t="shared" si="4"/>
        <v>NI - Nicaragua</v>
      </c>
      <c r="K162" t="str">
        <f t="shared" si="5"/>
        <v>NI - Nicaraguan</v>
      </c>
    </row>
    <row r="163" spans="5:11" x14ac:dyDescent="0.2">
      <c r="E163" s="2" t="s">
        <v>393</v>
      </c>
      <c r="F163" s="2" t="s">
        <v>392</v>
      </c>
      <c r="G163" s="2" t="s">
        <v>391</v>
      </c>
      <c r="J163" t="str">
        <f t="shared" si="4"/>
        <v>NE - Niger</v>
      </c>
      <c r="K163" t="str">
        <f t="shared" si="5"/>
        <v>NE - Nigeriens (Niger)</v>
      </c>
    </row>
    <row r="164" spans="5:11" x14ac:dyDescent="0.2">
      <c r="E164" s="2" t="s">
        <v>390</v>
      </c>
      <c r="F164" s="2" t="s">
        <v>389</v>
      </c>
      <c r="G164" s="2" t="s">
        <v>388</v>
      </c>
      <c r="J164" t="str">
        <f t="shared" si="4"/>
        <v>NG - Nigeria</v>
      </c>
      <c r="K164" t="str">
        <f t="shared" si="5"/>
        <v>NG - Nigeriens (Nigeria)</v>
      </c>
    </row>
    <row r="165" spans="5:11" x14ac:dyDescent="0.2">
      <c r="E165" s="2" t="s">
        <v>387</v>
      </c>
      <c r="F165" s="2" t="s">
        <v>386</v>
      </c>
      <c r="G165" s="2" t="s">
        <v>129</v>
      </c>
      <c r="J165" t="str">
        <f t="shared" si="4"/>
        <v>NU - Niue</v>
      </c>
      <c r="K165" t="str">
        <f t="shared" si="5"/>
        <v>NU - Niuean</v>
      </c>
    </row>
    <row r="166" spans="5:11" x14ac:dyDescent="0.2">
      <c r="E166" s="2" t="s">
        <v>385</v>
      </c>
      <c r="F166" s="2" t="s">
        <v>384</v>
      </c>
      <c r="G166" s="2" t="s">
        <v>383</v>
      </c>
      <c r="J166" t="str">
        <f t="shared" si="4"/>
        <v>NF - Norfolk Island</v>
      </c>
      <c r="K166" t="str">
        <f t="shared" si="5"/>
        <v>NF - Norfolk Islander</v>
      </c>
    </row>
    <row r="167" spans="5:11" x14ac:dyDescent="0.2">
      <c r="E167" s="2" t="s">
        <v>382</v>
      </c>
      <c r="F167" s="2" t="s">
        <v>381</v>
      </c>
      <c r="G167" s="2" t="s">
        <v>271</v>
      </c>
      <c r="J167" t="str">
        <f t="shared" si="4"/>
        <v>KP - North Korea</v>
      </c>
      <c r="K167" t="str">
        <f t="shared" si="5"/>
        <v>KP - Korean</v>
      </c>
    </row>
    <row r="168" spans="5:11" x14ac:dyDescent="0.2">
      <c r="E168" s="2" t="s">
        <v>380</v>
      </c>
      <c r="F168" s="2" t="s">
        <v>379</v>
      </c>
      <c r="G168" s="2" t="s">
        <v>378</v>
      </c>
      <c r="J168" t="str">
        <f t="shared" si="4"/>
        <v>MP - Northern Mariana Islands</v>
      </c>
      <c r="K168" t="str">
        <f t="shared" si="5"/>
        <v>MP - NA (US citizen)</v>
      </c>
    </row>
    <row r="169" spans="5:11" x14ac:dyDescent="0.2">
      <c r="E169" s="2" t="s">
        <v>377</v>
      </c>
      <c r="F169" s="2" t="s">
        <v>376</v>
      </c>
      <c r="G169" s="2" t="s">
        <v>375</v>
      </c>
      <c r="J169" t="str">
        <f t="shared" si="4"/>
        <v>NO - Norway</v>
      </c>
      <c r="K169" t="str">
        <f t="shared" si="5"/>
        <v>NO - Norwegian (Norway)</v>
      </c>
    </row>
    <row r="170" spans="5:11" x14ac:dyDescent="0.2">
      <c r="E170" s="2" t="s">
        <v>374</v>
      </c>
      <c r="F170" s="2" t="s">
        <v>373</v>
      </c>
      <c r="G170" s="2" t="s">
        <v>130</v>
      </c>
      <c r="J170" t="str">
        <f t="shared" si="4"/>
        <v>OM - Oman</v>
      </c>
      <c r="K170" t="str">
        <f t="shared" si="5"/>
        <v>OM - Omani</v>
      </c>
    </row>
    <row r="171" spans="5:11" x14ac:dyDescent="0.2">
      <c r="E171" s="2" t="s">
        <v>372</v>
      </c>
      <c r="F171" s="2" t="s">
        <v>371</v>
      </c>
      <c r="G171" s="2" t="s">
        <v>131</v>
      </c>
      <c r="J171" t="str">
        <f t="shared" si="4"/>
        <v>PK - Pakistan</v>
      </c>
      <c r="K171" t="str">
        <f t="shared" si="5"/>
        <v>PK - Pakistani</v>
      </c>
    </row>
    <row r="172" spans="5:11" x14ac:dyDescent="0.2">
      <c r="E172" s="2" t="s">
        <v>370</v>
      </c>
      <c r="F172" s="2" t="s">
        <v>369</v>
      </c>
      <c r="G172" s="2" t="s">
        <v>132</v>
      </c>
      <c r="J172" t="str">
        <f t="shared" si="4"/>
        <v>PW - Palau</v>
      </c>
      <c r="K172" t="str">
        <f t="shared" si="5"/>
        <v>PW - Palauan</v>
      </c>
    </row>
    <row r="173" spans="5:11" x14ac:dyDescent="0.2">
      <c r="E173" s="2" t="s">
        <v>368</v>
      </c>
      <c r="F173" s="2" t="s">
        <v>367</v>
      </c>
      <c r="G173" s="2" t="s">
        <v>133</v>
      </c>
      <c r="J173" t="str">
        <f t="shared" si="4"/>
        <v>PS - Palestinian Territory</v>
      </c>
      <c r="K173" t="str">
        <f t="shared" si="5"/>
        <v>PS - Palestinian</v>
      </c>
    </row>
    <row r="174" spans="5:11" x14ac:dyDescent="0.2">
      <c r="E174" s="2" t="s">
        <v>366</v>
      </c>
      <c r="F174" s="2" t="s">
        <v>365</v>
      </c>
      <c r="G174" s="2" t="s">
        <v>134</v>
      </c>
      <c r="J174" t="str">
        <f t="shared" si="4"/>
        <v>PA - Panama</v>
      </c>
      <c r="K174" t="str">
        <f t="shared" si="5"/>
        <v>PA - Panamanian</v>
      </c>
    </row>
    <row r="175" spans="5:11" x14ac:dyDescent="0.2">
      <c r="E175" s="2" t="s">
        <v>364</v>
      </c>
      <c r="F175" s="2" t="s">
        <v>363</v>
      </c>
      <c r="G175" s="2" t="s">
        <v>135</v>
      </c>
      <c r="J175" t="str">
        <f t="shared" si="4"/>
        <v>PG - Papua New Guinea</v>
      </c>
      <c r="K175" t="str">
        <f t="shared" si="5"/>
        <v>PG - Papua New Guinean</v>
      </c>
    </row>
    <row r="176" spans="5:11" x14ac:dyDescent="0.2">
      <c r="E176" s="2" t="s">
        <v>362</v>
      </c>
      <c r="F176" s="2" t="s">
        <v>361</v>
      </c>
      <c r="G176" s="2" t="s">
        <v>136</v>
      </c>
      <c r="J176" t="str">
        <f t="shared" si="4"/>
        <v>PY - Paraguay</v>
      </c>
      <c r="K176" t="str">
        <f t="shared" si="5"/>
        <v>PY - Paraguayan</v>
      </c>
    </row>
    <row r="177" spans="5:11" x14ac:dyDescent="0.2">
      <c r="E177" s="2" t="s">
        <v>360</v>
      </c>
      <c r="F177" s="2" t="s">
        <v>359</v>
      </c>
      <c r="G177" s="2" t="s">
        <v>137</v>
      </c>
      <c r="J177" t="str">
        <f t="shared" si="4"/>
        <v>PE - Peru</v>
      </c>
      <c r="K177" t="str">
        <f t="shared" si="5"/>
        <v>PE - Peruvian</v>
      </c>
    </row>
    <row r="178" spans="5:11" x14ac:dyDescent="0.2">
      <c r="E178" s="2" t="s">
        <v>358</v>
      </c>
      <c r="F178" s="2" t="s">
        <v>357</v>
      </c>
      <c r="G178" s="2" t="s">
        <v>356</v>
      </c>
      <c r="J178" t="str">
        <f t="shared" si="4"/>
        <v>PH - Philippines</v>
      </c>
      <c r="K178" t="str">
        <f t="shared" si="5"/>
        <v>PH - Philippine</v>
      </c>
    </row>
    <row r="179" spans="5:11" x14ac:dyDescent="0.2">
      <c r="E179" s="2" t="s">
        <v>355</v>
      </c>
      <c r="F179" s="2" t="s">
        <v>354</v>
      </c>
      <c r="G179" s="2" t="s">
        <v>353</v>
      </c>
      <c r="J179" t="str">
        <f t="shared" si="4"/>
        <v>PN - Pitcairn</v>
      </c>
      <c r="K179" t="str">
        <f t="shared" si="5"/>
        <v>PN - Pitcairn Islander</v>
      </c>
    </row>
    <row r="180" spans="5:11" x14ac:dyDescent="0.2">
      <c r="E180" s="2" t="s">
        <v>352</v>
      </c>
      <c r="F180" s="2" t="s">
        <v>351</v>
      </c>
      <c r="G180" s="2" t="s">
        <v>21</v>
      </c>
      <c r="J180" t="str">
        <f t="shared" si="4"/>
        <v>PL - Poland</v>
      </c>
      <c r="K180" t="str">
        <f t="shared" si="5"/>
        <v>PL - Polish</v>
      </c>
    </row>
    <row r="181" spans="5:11" x14ac:dyDescent="0.2">
      <c r="E181" s="2" t="s">
        <v>350</v>
      </c>
      <c r="F181" s="2" t="s">
        <v>349</v>
      </c>
      <c r="G181" s="2" t="s">
        <v>19</v>
      </c>
      <c r="J181" t="str">
        <f t="shared" si="4"/>
        <v>PT - Portugal</v>
      </c>
      <c r="K181" t="str">
        <f t="shared" si="5"/>
        <v>PT - Portuguese</v>
      </c>
    </row>
    <row r="182" spans="5:11" x14ac:dyDescent="0.2">
      <c r="E182" s="2" t="s">
        <v>348</v>
      </c>
      <c r="F182" s="2" t="s">
        <v>347</v>
      </c>
      <c r="G182" s="2" t="s">
        <v>138</v>
      </c>
      <c r="J182" t="str">
        <f t="shared" si="4"/>
        <v>PR - Puerto Rico</v>
      </c>
      <c r="K182" t="str">
        <f t="shared" si="5"/>
        <v>PR - Puerto Rican</v>
      </c>
    </row>
    <row r="183" spans="5:11" x14ac:dyDescent="0.2">
      <c r="E183" s="2" t="s">
        <v>346</v>
      </c>
      <c r="F183" s="2" t="s">
        <v>345</v>
      </c>
      <c r="G183" s="2" t="s">
        <v>344</v>
      </c>
      <c r="J183" t="str">
        <f t="shared" si="4"/>
        <v>QA - Qatar</v>
      </c>
      <c r="K183" t="str">
        <f t="shared" si="5"/>
        <v>QA - Quebecer</v>
      </c>
    </row>
    <row r="184" spans="5:11" x14ac:dyDescent="0.2">
      <c r="E184" s="2" t="s">
        <v>343</v>
      </c>
      <c r="F184" s="2" t="s">
        <v>342</v>
      </c>
      <c r="G184" s="2" t="s">
        <v>105</v>
      </c>
      <c r="J184" t="str">
        <f t="shared" si="4"/>
        <v>MK - Republic of North Macedonia</v>
      </c>
      <c r="K184" t="str">
        <f t="shared" si="5"/>
        <v>MK - Macedonian</v>
      </c>
    </row>
    <row r="185" spans="5:11" x14ac:dyDescent="0.2">
      <c r="E185" s="2" t="s">
        <v>341</v>
      </c>
      <c r="F185" s="2" t="s">
        <v>340</v>
      </c>
      <c r="G185" s="2" t="s">
        <v>339</v>
      </c>
      <c r="J185" t="str">
        <f t="shared" si="4"/>
        <v>RE - Reunion</v>
      </c>
      <c r="K185" t="str">
        <f t="shared" si="5"/>
        <v>RE - Réunionese</v>
      </c>
    </row>
    <row r="186" spans="5:11" x14ac:dyDescent="0.2">
      <c r="E186" s="2" t="s">
        <v>338</v>
      </c>
      <c r="F186" s="2" t="s">
        <v>337</v>
      </c>
      <c r="G186" s="2" t="s">
        <v>17</v>
      </c>
      <c r="J186" t="str">
        <f t="shared" si="4"/>
        <v>RO - Romania</v>
      </c>
      <c r="K186" t="str">
        <f t="shared" si="5"/>
        <v>RO - Romanian</v>
      </c>
    </row>
    <row r="187" spans="5:11" x14ac:dyDescent="0.2">
      <c r="E187" s="2" t="s">
        <v>336</v>
      </c>
      <c r="F187" s="2" t="s">
        <v>335</v>
      </c>
      <c r="G187" s="2" t="s">
        <v>22</v>
      </c>
      <c r="J187" t="str">
        <f t="shared" si="4"/>
        <v>RU - Russia</v>
      </c>
      <c r="K187" t="str">
        <f t="shared" si="5"/>
        <v>RU - Russian</v>
      </c>
    </row>
    <row r="188" spans="5:11" x14ac:dyDescent="0.2">
      <c r="E188" s="2" t="s">
        <v>334</v>
      </c>
      <c r="F188" s="2" t="s">
        <v>333</v>
      </c>
      <c r="G188" s="2" t="s">
        <v>332</v>
      </c>
      <c r="J188" t="str">
        <f t="shared" si="4"/>
        <v>RW - Rwanda</v>
      </c>
      <c r="K188" t="str">
        <f t="shared" si="5"/>
        <v>RW - Rwandan</v>
      </c>
    </row>
    <row r="189" spans="5:11" x14ac:dyDescent="0.2">
      <c r="E189" s="2" t="s">
        <v>331</v>
      </c>
      <c r="F189" s="2" t="s">
        <v>330</v>
      </c>
      <c r="G189" s="2" t="s">
        <v>329</v>
      </c>
      <c r="J189" t="str">
        <f t="shared" si="4"/>
        <v>BL - Saint Barthélemy</v>
      </c>
      <c r="K189" t="str">
        <f t="shared" si="5"/>
        <v>BL - French (Saint Barthélemy)</v>
      </c>
    </row>
    <row r="190" spans="5:11" x14ac:dyDescent="0.2">
      <c r="E190" s="2" t="s">
        <v>328</v>
      </c>
      <c r="F190" s="2" t="s">
        <v>327</v>
      </c>
      <c r="G190" s="2" t="s">
        <v>140</v>
      </c>
      <c r="J190" t="str">
        <f t="shared" si="4"/>
        <v>SH - Saint Helena</v>
      </c>
      <c r="K190" t="str">
        <f t="shared" si="5"/>
        <v>SH - Saint Helenian</v>
      </c>
    </row>
    <row r="191" spans="5:11" x14ac:dyDescent="0.2">
      <c r="E191" s="2" t="s">
        <v>326</v>
      </c>
      <c r="F191" s="2" t="s">
        <v>325</v>
      </c>
      <c r="G191" s="2" t="s">
        <v>324</v>
      </c>
      <c r="J191" t="str">
        <f t="shared" si="4"/>
        <v>KN - Saint Kitts and Nevis</v>
      </c>
      <c r="K191" t="str">
        <f t="shared" si="5"/>
        <v>KN - Kittian</v>
      </c>
    </row>
    <row r="192" spans="5:11" x14ac:dyDescent="0.2">
      <c r="E192" s="2" t="s">
        <v>323</v>
      </c>
      <c r="F192" s="2" t="s">
        <v>322</v>
      </c>
      <c r="G192" s="2" t="s">
        <v>141</v>
      </c>
      <c r="J192" t="str">
        <f t="shared" si="4"/>
        <v>LC - Saint Lucia</v>
      </c>
      <c r="K192" t="str">
        <f t="shared" si="5"/>
        <v>LC - Saint Lucian</v>
      </c>
    </row>
    <row r="193" spans="5:11" x14ac:dyDescent="0.2">
      <c r="E193" s="2" t="s">
        <v>321</v>
      </c>
      <c r="F193" s="2" t="s">
        <v>320</v>
      </c>
      <c r="G193" s="2" t="s">
        <v>319</v>
      </c>
      <c r="J193" t="str">
        <f t="shared" si="4"/>
        <v>MAF - Saint Martin</v>
      </c>
      <c r="K193" t="str">
        <f t="shared" si="5"/>
        <v>MAF - French (Saint Martin)</v>
      </c>
    </row>
    <row r="194" spans="5:11" x14ac:dyDescent="0.2">
      <c r="E194" s="2" t="s">
        <v>318</v>
      </c>
      <c r="F194" s="2" t="s">
        <v>317</v>
      </c>
      <c r="G194" s="2" t="s">
        <v>316</v>
      </c>
      <c r="J194" t="str">
        <f t="shared" ref="J194:J225" si="6">E194&amp;" - " &amp; F194</f>
        <v>PM - Saint Pierre and Miquelon</v>
      </c>
      <c r="K194" t="str">
        <f t="shared" ref="K194:K225" si="7">E194&amp;" - "&amp;G194</f>
        <v>PM - Frenchman</v>
      </c>
    </row>
    <row r="195" spans="5:11" x14ac:dyDescent="0.2">
      <c r="E195" s="2" t="s">
        <v>315</v>
      </c>
      <c r="F195" s="2" t="s">
        <v>314</v>
      </c>
      <c r="G195" s="2" t="s">
        <v>313</v>
      </c>
      <c r="J195" t="str">
        <f t="shared" si="6"/>
        <v>VC - Saint Vincent and the Grenadines</v>
      </c>
      <c r="K195" t="str">
        <f t="shared" si="7"/>
        <v>VC - Saint Vincentian</v>
      </c>
    </row>
    <row r="196" spans="5:11" x14ac:dyDescent="0.2">
      <c r="E196" s="2" t="s">
        <v>312</v>
      </c>
      <c r="F196" s="2" t="s">
        <v>311</v>
      </c>
      <c r="G196" s="2" t="s">
        <v>310</v>
      </c>
      <c r="J196" t="str">
        <f t="shared" si="6"/>
        <v>WS - Samoa</v>
      </c>
      <c r="K196" t="str">
        <f t="shared" si="7"/>
        <v>WS - Samoan (Samoa)</v>
      </c>
    </row>
    <row r="197" spans="5:11" x14ac:dyDescent="0.2">
      <c r="E197" s="2" t="s">
        <v>309</v>
      </c>
      <c r="F197" s="2" t="s">
        <v>308</v>
      </c>
      <c r="G197" s="2" t="s">
        <v>143</v>
      </c>
      <c r="J197" t="str">
        <f t="shared" si="6"/>
        <v>SM - San Marino</v>
      </c>
      <c r="K197" t="str">
        <f t="shared" si="7"/>
        <v>SM - Sammarinese</v>
      </c>
    </row>
    <row r="198" spans="5:11" x14ac:dyDescent="0.2">
      <c r="E198" s="2" t="s">
        <v>307</v>
      </c>
      <c r="F198" s="2" t="s">
        <v>306</v>
      </c>
      <c r="G198" s="2" t="s">
        <v>305</v>
      </c>
      <c r="J198" t="str">
        <f t="shared" si="6"/>
        <v>ST - Sao Tome and Principe</v>
      </c>
      <c r="K198" t="str">
        <f t="shared" si="7"/>
        <v>ST - São Tomé and Príncipe</v>
      </c>
    </row>
    <row r="199" spans="5:11" x14ac:dyDescent="0.2">
      <c r="E199" s="2" t="s">
        <v>304</v>
      </c>
      <c r="F199" s="2" t="s">
        <v>303</v>
      </c>
      <c r="G199" s="2" t="s">
        <v>302</v>
      </c>
      <c r="J199" t="str">
        <f t="shared" si="6"/>
        <v>SA - Saudi Arabia</v>
      </c>
      <c r="K199" t="str">
        <f t="shared" si="7"/>
        <v>SA - Saudi</v>
      </c>
    </row>
    <row r="200" spans="5:11" x14ac:dyDescent="0.2">
      <c r="E200" s="2" t="s">
        <v>301</v>
      </c>
      <c r="F200" s="2" t="s">
        <v>300</v>
      </c>
      <c r="G200" s="2" t="s">
        <v>144</v>
      </c>
      <c r="J200" t="str">
        <f t="shared" si="6"/>
        <v>SN - Senegal</v>
      </c>
      <c r="K200" t="str">
        <f t="shared" si="7"/>
        <v>SN - Senegalese</v>
      </c>
    </row>
    <row r="201" spans="5:11" x14ac:dyDescent="0.2">
      <c r="E201" s="2" t="s">
        <v>299</v>
      </c>
      <c r="F201" s="2" t="s">
        <v>298</v>
      </c>
      <c r="G201" s="2" t="s">
        <v>145</v>
      </c>
      <c r="J201" t="str">
        <f t="shared" si="6"/>
        <v>RS - Serbia</v>
      </c>
      <c r="K201" t="str">
        <f t="shared" si="7"/>
        <v>RS - Serbian</v>
      </c>
    </row>
    <row r="202" spans="5:11" x14ac:dyDescent="0.2">
      <c r="E202" s="2" t="s">
        <v>297</v>
      </c>
      <c r="F202" s="2" t="s">
        <v>296</v>
      </c>
      <c r="G202" s="2" t="s">
        <v>295</v>
      </c>
      <c r="J202" t="str">
        <f t="shared" si="6"/>
        <v>SC - Seychelles</v>
      </c>
      <c r="K202" t="str">
        <f t="shared" si="7"/>
        <v>SC - Seychelloi</v>
      </c>
    </row>
    <row r="203" spans="5:11" x14ac:dyDescent="0.2">
      <c r="E203" s="2" t="s">
        <v>294</v>
      </c>
      <c r="F203" s="2" t="s">
        <v>293</v>
      </c>
      <c r="G203" s="2" t="s">
        <v>146</v>
      </c>
      <c r="J203" t="str">
        <f t="shared" si="6"/>
        <v>SL - Sierra Leone</v>
      </c>
      <c r="K203" t="str">
        <f t="shared" si="7"/>
        <v>SL - Sierra Leonean</v>
      </c>
    </row>
    <row r="204" spans="5:11" x14ac:dyDescent="0.2">
      <c r="E204" s="2" t="s">
        <v>292</v>
      </c>
      <c r="F204" s="2" t="s">
        <v>291</v>
      </c>
      <c r="G204" s="2" t="s">
        <v>147</v>
      </c>
      <c r="J204" t="str">
        <f t="shared" si="6"/>
        <v>SG - Singapore</v>
      </c>
      <c r="K204" t="str">
        <f t="shared" si="7"/>
        <v>SG - Singaporean</v>
      </c>
    </row>
    <row r="205" spans="5:11" x14ac:dyDescent="0.2">
      <c r="E205" s="2" t="s">
        <v>290</v>
      </c>
      <c r="F205" s="2" t="s">
        <v>289</v>
      </c>
      <c r="G205" s="2" t="s">
        <v>771</v>
      </c>
      <c r="J205" t="str">
        <f t="shared" si="6"/>
        <v>SX - Sint Maarten</v>
      </c>
      <c r="K205" t="str">
        <f t="shared" si="7"/>
        <v>SX - St. Maartener</v>
      </c>
    </row>
    <row r="206" spans="5:11" x14ac:dyDescent="0.2">
      <c r="E206" s="2" t="s">
        <v>288</v>
      </c>
      <c r="F206" s="2" t="s">
        <v>287</v>
      </c>
      <c r="G206" s="2" t="s">
        <v>286</v>
      </c>
      <c r="J206" t="str">
        <f t="shared" si="6"/>
        <v>SK - Slovakia</v>
      </c>
      <c r="K206" t="str">
        <f t="shared" si="7"/>
        <v>SK - Slovakian</v>
      </c>
    </row>
    <row r="207" spans="5:11" x14ac:dyDescent="0.2">
      <c r="E207" s="2" t="s">
        <v>285</v>
      </c>
      <c r="F207" s="2" t="s">
        <v>284</v>
      </c>
      <c r="G207" s="2" t="s">
        <v>148</v>
      </c>
      <c r="J207" t="str">
        <f t="shared" si="6"/>
        <v>SI - Slovenia</v>
      </c>
      <c r="K207" t="str">
        <f t="shared" si="7"/>
        <v>SI - Slovenian</v>
      </c>
    </row>
    <row r="208" spans="5:11" x14ac:dyDescent="0.2">
      <c r="E208" s="2" t="s">
        <v>283</v>
      </c>
      <c r="F208" s="2" t="s">
        <v>282</v>
      </c>
      <c r="G208" s="2" t="s">
        <v>281</v>
      </c>
      <c r="J208" t="str">
        <f t="shared" si="6"/>
        <v>SB - Solomon Islands</v>
      </c>
      <c r="K208" t="str">
        <f t="shared" si="7"/>
        <v>SB - Solomon Islander</v>
      </c>
    </row>
    <row r="209" spans="5:11" x14ac:dyDescent="0.2">
      <c r="E209" s="2" t="s">
        <v>280</v>
      </c>
      <c r="F209" s="2" t="s">
        <v>279</v>
      </c>
      <c r="G209" s="2" t="s">
        <v>149</v>
      </c>
      <c r="J209" t="str">
        <f t="shared" si="6"/>
        <v>SO - Somalia</v>
      </c>
      <c r="K209" t="str">
        <f t="shared" si="7"/>
        <v>SO - Somali</v>
      </c>
    </row>
    <row r="210" spans="5:11" x14ac:dyDescent="0.2">
      <c r="E210" s="2" t="s">
        <v>278</v>
      </c>
      <c r="F210" s="2" t="s">
        <v>277</v>
      </c>
      <c r="G210" s="2" t="s">
        <v>150</v>
      </c>
      <c r="J210" t="str">
        <f t="shared" si="6"/>
        <v>ZA - South Africa</v>
      </c>
      <c r="K210" t="str">
        <f t="shared" si="7"/>
        <v>ZA - South African</v>
      </c>
    </row>
    <row r="211" spans="5:11" ht="30" x14ac:dyDescent="0.2">
      <c r="E211" s="2" t="s">
        <v>276</v>
      </c>
      <c r="F211" s="2" t="s">
        <v>275</v>
      </c>
      <c r="G211" s="2" t="s">
        <v>274</v>
      </c>
      <c r="J211" t="str">
        <f t="shared" si="6"/>
        <v>GS - South Georgia and the South Sandwich Islands</v>
      </c>
      <c r="K211" t="str">
        <f t="shared" si="7"/>
        <v>GS - Argentine (South Georgia and the South Sandwich Islands)</v>
      </c>
    </row>
    <row r="212" spans="5:11" x14ac:dyDescent="0.2">
      <c r="E212" s="2" t="s">
        <v>273</v>
      </c>
      <c r="F212" s="2" t="s">
        <v>272</v>
      </c>
      <c r="G212" s="2" t="s">
        <v>271</v>
      </c>
      <c r="J212" t="str">
        <f t="shared" si="6"/>
        <v>KR - South Korea</v>
      </c>
      <c r="K212" t="str">
        <f t="shared" si="7"/>
        <v>KR - Korean</v>
      </c>
    </row>
    <row r="213" spans="5:11" x14ac:dyDescent="0.2">
      <c r="E213" s="2" t="s">
        <v>270</v>
      </c>
      <c r="F213" s="2" t="s">
        <v>269</v>
      </c>
      <c r="G213" s="2" t="s">
        <v>770</v>
      </c>
      <c r="J213" t="str">
        <f t="shared" si="6"/>
        <v>SS - South Sudan</v>
      </c>
      <c r="K213" t="str">
        <f>E213&amp;" - "&amp;G213</f>
        <v>SS - South Sudanese</v>
      </c>
    </row>
    <row r="214" spans="5:11" x14ac:dyDescent="0.2">
      <c r="E214" s="2" t="s">
        <v>268</v>
      </c>
      <c r="F214" s="2" t="s">
        <v>267</v>
      </c>
      <c r="G214" s="2" t="s">
        <v>15</v>
      </c>
      <c r="J214" t="str">
        <f t="shared" si="6"/>
        <v>ES - Spain</v>
      </c>
      <c r="K214" t="str">
        <f t="shared" si="7"/>
        <v>ES - Spanish</v>
      </c>
    </row>
    <row r="215" spans="5:11" x14ac:dyDescent="0.2">
      <c r="E215" s="2" t="s">
        <v>266</v>
      </c>
      <c r="F215" s="2" t="s">
        <v>265</v>
      </c>
      <c r="G215" s="2" t="s">
        <v>151</v>
      </c>
      <c r="J215" t="str">
        <f t="shared" si="6"/>
        <v>LK - Sri Lanka</v>
      </c>
      <c r="K215" t="str">
        <f t="shared" si="7"/>
        <v>LK - Sri Lankan</v>
      </c>
    </row>
    <row r="216" spans="5:11" x14ac:dyDescent="0.2">
      <c r="E216" s="2" t="s">
        <v>264</v>
      </c>
      <c r="F216" s="2" t="s">
        <v>263</v>
      </c>
      <c r="G216" s="2" t="s">
        <v>152</v>
      </c>
      <c r="J216" t="str">
        <f t="shared" si="6"/>
        <v>SD - Sudan</v>
      </c>
      <c r="K216" t="str">
        <f t="shared" si="7"/>
        <v>SD - Sudanese</v>
      </c>
    </row>
    <row r="217" spans="5:11" x14ac:dyDescent="0.2">
      <c r="E217" s="2" t="s">
        <v>262</v>
      </c>
      <c r="F217" s="2" t="s">
        <v>261</v>
      </c>
      <c r="G217" s="2" t="s">
        <v>153</v>
      </c>
      <c r="J217" t="str">
        <f>E217&amp;" - " &amp; F217</f>
        <v>SR - Suriname</v>
      </c>
      <c r="K217" t="str">
        <f t="shared" si="7"/>
        <v>SR - Surinamese</v>
      </c>
    </row>
    <row r="218" spans="5:11" ht="30" x14ac:dyDescent="0.2">
      <c r="E218" s="2" t="s">
        <v>260</v>
      </c>
      <c r="F218" s="2" t="s">
        <v>259</v>
      </c>
      <c r="G218" s="2" t="s">
        <v>258</v>
      </c>
      <c r="J218" t="str">
        <f t="shared" si="6"/>
        <v>SJ - Svalbard and Jan Mayen</v>
      </c>
      <c r="K218" t="str">
        <f t="shared" si="7"/>
        <v>SJ - Norwegian (Svalbard and Jan Mayen)</v>
      </c>
    </row>
    <row r="219" spans="5:11" x14ac:dyDescent="0.2">
      <c r="E219" s="2" t="s">
        <v>257</v>
      </c>
      <c r="F219" s="2" t="s">
        <v>256</v>
      </c>
      <c r="G219" s="2" t="s">
        <v>154</v>
      </c>
      <c r="J219" t="str">
        <f>E219&amp;" - " &amp; F219</f>
        <v>SZ - Swaziland</v>
      </c>
      <c r="K219" t="str">
        <f t="shared" si="7"/>
        <v>SZ - Swazi</v>
      </c>
    </row>
    <row r="220" spans="5:11" x14ac:dyDescent="0.2">
      <c r="E220" s="2" t="s">
        <v>255</v>
      </c>
      <c r="F220" s="2" t="s">
        <v>254</v>
      </c>
      <c r="G220" s="2" t="s">
        <v>155</v>
      </c>
      <c r="J220" t="str">
        <f>E220&amp;" - " &amp; F220</f>
        <v>SE - Sweden</v>
      </c>
      <c r="K220" t="str">
        <f t="shared" si="7"/>
        <v>SE - Swedish</v>
      </c>
    </row>
    <row r="221" spans="5:11" x14ac:dyDescent="0.2">
      <c r="E221" s="2" t="s">
        <v>253</v>
      </c>
      <c r="F221" s="2" t="s">
        <v>252</v>
      </c>
      <c r="G221" s="2" t="s">
        <v>156</v>
      </c>
      <c r="J221" t="str">
        <f t="shared" si="6"/>
        <v>CH - Switzerland</v>
      </c>
      <c r="K221" t="str">
        <f t="shared" si="7"/>
        <v>CH - Swiss</v>
      </c>
    </row>
    <row r="222" spans="5:11" x14ac:dyDescent="0.2">
      <c r="E222" s="2" t="s">
        <v>251</v>
      </c>
      <c r="F222" s="2" t="s">
        <v>250</v>
      </c>
      <c r="G222" s="2" t="s">
        <v>157</v>
      </c>
      <c r="J222" t="str">
        <f t="shared" si="6"/>
        <v>SY - Syria</v>
      </c>
      <c r="K222" t="str">
        <f t="shared" si="7"/>
        <v>SY - Syrian</v>
      </c>
    </row>
    <row r="223" spans="5:11" x14ac:dyDescent="0.2">
      <c r="E223" s="2" t="s">
        <v>249</v>
      </c>
      <c r="F223" s="2" t="s">
        <v>248</v>
      </c>
      <c r="G223" s="2" t="s">
        <v>158</v>
      </c>
      <c r="J223" t="str">
        <f t="shared" si="6"/>
        <v>TW - Taiwan</v>
      </c>
      <c r="K223" t="str">
        <f t="shared" si="7"/>
        <v>TW - Taiwanese</v>
      </c>
    </row>
    <row r="224" spans="5:11" x14ac:dyDescent="0.2">
      <c r="E224" s="2" t="s">
        <v>247</v>
      </c>
      <c r="F224" s="2" t="s">
        <v>246</v>
      </c>
      <c r="G224" s="2" t="s">
        <v>245</v>
      </c>
      <c r="J224" t="str">
        <f t="shared" si="6"/>
        <v>TJ - Tajikistan</v>
      </c>
      <c r="K224" t="str">
        <f t="shared" si="7"/>
        <v>TJ - Tajik or Tadzhik</v>
      </c>
    </row>
    <row r="225" spans="5:11" x14ac:dyDescent="0.2">
      <c r="E225" s="2" t="s">
        <v>244</v>
      </c>
      <c r="F225" s="2" t="s">
        <v>243</v>
      </c>
      <c r="G225" s="2" t="s">
        <v>159</v>
      </c>
      <c r="J225" t="str">
        <f t="shared" si="6"/>
        <v>TZ - Tanzania</v>
      </c>
      <c r="K225" t="str">
        <f t="shared" si="7"/>
        <v>TZ - Tanzanian</v>
      </c>
    </row>
    <row r="226" spans="5:11" x14ac:dyDescent="0.2">
      <c r="E226" s="2" t="s">
        <v>242</v>
      </c>
      <c r="F226" s="2" t="s">
        <v>241</v>
      </c>
      <c r="G226" s="2" t="s">
        <v>160</v>
      </c>
      <c r="J226" t="str">
        <f t="shared" ref="J226:J253" si="8">E226&amp;" - " &amp; F226</f>
        <v>TH - Thailand</v>
      </c>
      <c r="K226" t="str">
        <f t="shared" ref="K226:K253" si="9">E226&amp;" - "&amp;G226</f>
        <v>TH - Thai</v>
      </c>
    </row>
    <row r="227" spans="5:11" x14ac:dyDescent="0.2">
      <c r="E227" s="2" t="s">
        <v>240</v>
      </c>
      <c r="F227" s="2" t="s">
        <v>239</v>
      </c>
      <c r="G227" s="2" t="s">
        <v>161</v>
      </c>
      <c r="J227" t="str">
        <f t="shared" si="8"/>
        <v>TG - Togo</v>
      </c>
      <c r="K227" t="str">
        <f t="shared" si="9"/>
        <v>TG - Togolese</v>
      </c>
    </row>
    <row r="228" spans="5:11" x14ac:dyDescent="0.2">
      <c r="E228" s="2" t="s">
        <v>238</v>
      </c>
      <c r="F228" s="2" t="s">
        <v>237</v>
      </c>
      <c r="G228" s="2" t="s">
        <v>162</v>
      </c>
      <c r="J228" t="str">
        <f t="shared" si="8"/>
        <v>TK - Tokelau</v>
      </c>
      <c r="K228" t="str">
        <f t="shared" si="9"/>
        <v>TK - Tokelauan</v>
      </c>
    </row>
    <row r="229" spans="5:11" x14ac:dyDescent="0.2">
      <c r="E229" s="2" t="s">
        <v>236</v>
      </c>
      <c r="F229" s="2" t="s">
        <v>235</v>
      </c>
      <c r="G229" s="2" t="s">
        <v>163</v>
      </c>
      <c r="J229" t="str">
        <f t="shared" si="8"/>
        <v>TO - Tonga</v>
      </c>
      <c r="K229" t="str">
        <f t="shared" si="9"/>
        <v>TO - Tongan</v>
      </c>
    </row>
    <row r="230" spans="5:11" x14ac:dyDescent="0.2">
      <c r="E230" s="2" t="s">
        <v>234</v>
      </c>
      <c r="F230" s="2" t="s">
        <v>233</v>
      </c>
      <c r="G230" s="2" t="s">
        <v>232</v>
      </c>
      <c r="J230" t="str">
        <f t="shared" si="8"/>
        <v>TT - Trinidad and Tobago</v>
      </c>
      <c r="K230" t="str">
        <f t="shared" si="9"/>
        <v>TT - Trinidadian or Tobagonian</v>
      </c>
    </row>
    <row r="231" spans="5:11" x14ac:dyDescent="0.2">
      <c r="E231" s="2" t="s">
        <v>231</v>
      </c>
      <c r="F231" s="2" t="s">
        <v>230</v>
      </c>
      <c r="G231" s="2" t="s">
        <v>164</v>
      </c>
      <c r="J231" t="str">
        <f t="shared" si="8"/>
        <v>TN - Tunisia</v>
      </c>
      <c r="K231" t="str">
        <f t="shared" si="9"/>
        <v>TN - Tunisian</v>
      </c>
    </row>
    <row r="232" spans="5:11" x14ac:dyDescent="0.2">
      <c r="E232" s="2" t="s">
        <v>229</v>
      </c>
      <c r="F232" s="2" t="s">
        <v>228</v>
      </c>
      <c r="G232" s="2" t="s">
        <v>18</v>
      </c>
      <c r="J232" t="str">
        <f t="shared" si="8"/>
        <v>TR - Turkey</v>
      </c>
      <c r="K232" t="str">
        <f t="shared" si="9"/>
        <v>TR - Turkish</v>
      </c>
    </row>
    <row r="233" spans="5:11" x14ac:dyDescent="0.2">
      <c r="E233" s="2" t="s">
        <v>227</v>
      </c>
      <c r="F233" s="2" t="s">
        <v>226</v>
      </c>
      <c r="G233" s="2" t="s">
        <v>165</v>
      </c>
      <c r="J233" t="str">
        <f t="shared" si="8"/>
        <v>TM - Turkmenistan</v>
      </c>
      <c r="K233" t="str">
        <f t="shared" si="9"/>
        <v>TM - Turkmen</v>
      </c>
    </row>
    <row r="234" spans="5:11" x14ac:dyDescent="0.2">
      <c r="E234" s="2" t="s">
        <v>225</v>
      </c>
      <c r="F234" s="2" t="s">
        <v>224</v>
      </c>
      <c r="G234" s="2" t="s">
        <v>223</v>
      </c>
      <c r="J234" t="str">
        <f t="shared" si="8"/>
        <v>TC - Turks and Caicos Islands</v>
      </c>
      <c r="K234" t="str">
        <f t="shared" si="9"/>
        <v>TC - British (Turks and Caicos Islands)</v>
      </c>
    </row>
    <row r="235" spans="5:11" x14ac:dyDescent="0.2">
      <c r="E235" s="2" t="s">
        <v>222</v>
      </c>
      <c r="F235" s="2" t="s">
        <v>221</v>
      </c>
      <c r="G235" s="2" t="s">
        <v>166</v>
      </c>
      <c r="J235" t="str">
        <f t="shared" si="8"/>
        <v>TV - Tuvalu</v>
      </c>
      <c r="K235" t="str">
        <f t="shared" si="9"/>
        <v>TV - Tuvaluan</v>
      </c>
    </row>
    <row r="236" spans="5:11" x14ac:dyDescent="0.2">
      <c r="E236" s="2" t="s">
        <v>220</v>
      </c>
      <c r="F236" s="2" t="s">
        <v>219</v>
      </c>
      <c r="G236" s="2" t="s">
        <v>174</v>
      </c>
      <c r="J236" t="str">
        <f t="shared" si="8"/>
        <v>VI - U.S. Virgin Islands</v>
      </c>
      <c r="K236" t="str">
        <f t="shared" si="9"/>
        <v>VI - Virgin Islander</v>
      </c>
    </row>
    <row r="237" spans="5:11" x14ac:dyDescent="0.2">
      <c r="E237" s="2" t="s">
        <v>218</v>
      </c>
      <c r="F237" s="2" t="s">
        <v>217</v>
      </c>
      <c r="G237" s="2" t="s">
        <v>167</v>
      </c>
      <c r="J237" t="str">
        <f t="shared" si="8"/>
        <v>UG - Uganda</v>
      </c>
      <c r="K237" t="str">
        <f t="shared" si="9"/>
        <v>UG - Ugandan</v>
      </c>
    </row>
    <row r="238" spans="5:11" x14ac:dyDescent="0.2">
      <c r="E238" s="2" t="s">
        <v>216</v>
      </c>
      <c r="F238" s="2" t="s">
        <v>215</v>
      </c>
      <c r="G238" s="2" t="s">
        <v>168</v>
      </c>
      <c r="J238" t="str">
        <f t="shared" si="8"/>
        <v>UA - Ukraine</v>
      </c>
      <c r="K238" t="str">
        <f t="shared" si="9"/>
        <v>UA - Ukrainian</v>
      </c>
    </row>
    <row r="239" spans="5:11" x14ac:dyDescent="0.2">
      <c r="E239" s="2" t="s">
        <v>214</v>
      </c>
      <c r="F239" s="2" t="s">
        <v>213</v>
      </c>
      <c r="G239" s="2" t="s">
        <v>212</v>
      </c>
      <c r="J239" t="str">
        <f t="shared" si="8"/>
        <v>AE - United Arab Emirates</v>
      </c>
      <c r="K239" t="str">
        <f t="shared" si="9"/>
        <v>AE - Emirian</v>
      </c>
    </row>
    <row r="240" spans="5:11" x14ac:dyDescent="0.2">
      <c r="E240" s="2" t="s">
        <v>211</v>
      </c>
      <c r="F240" s="2" t="s">
        <v>210</v>
      </c>
      <c r="G240" s="2" t="s">
        <v>209</v>
      </c>
      <c r="J240" t="str">
        <f t="shared" si="8"/>
        <v>GB - United Kingdom</v>
      </c>
      <c r="K240" t="str">
        <f t="shared" si="9"/>
        <v>GB - British (United Kingdom)</v>
      </c>
    </row>
    <row r="241" spans="5:11" x14ac:dyDescent="0.2">
      <c r="E241" s="2" t="s">
        <v>208</v>
      </c>
      <c r="F241" s="2" t="s">
        <v>207</v>
      </c>
      <c r="G241" s="2" t="s">
        <v>206</v>
      </c>
      <c r="J241" t="str">
        <f t="shared" si="8"/>
        <v>US - United States</v>
      </c>
      <c r="K241" t="str">
        <f t="shared" si="9"/>
        <v>US - American (United States)</v>
      </c>
    </row>
    <row r="242" spans="5:11" ht="30" x14ac:dyDescent="0.2">
      <c r="E242" s="2" t="s">
        <v>205</v>
      </c>
      <c r="F242" s="2" t="s">
        <v>204</v>
      </c>
      <c r="G242" s="2" t="s">
        <v>203</v>
      </c>
      <c r="J242" t="str">
        <f t="shared" si="8"/>
        <v>UM - United States Minor Outlying Islands</v>
      </c>
      <c r="K242" t="str">
        <f t="shared" si="9"/>
        <v>UM - American (United States Minor Outlying Islands)</v>
      </c>
    </row>
    <row r="243" spans="5:11" x14ac:dyDescent="0.2">
      <c r="E243" s="2" t="s">
        <v>202</v>
      </c>
      <c r="F243" s="2" t="s">
        <v>201</v>
      </c>
      <c r="G243" s="2" t="s">
        <v>169</v>
      </c>
      <c r="J243" t="str">
        <f t="shared" si="8"/>
        <v>UY - Uruguay</v>
      </c>
      <c r="K243" t="str">
        <f t="shared" si="9"/>
        <v>UY - Uruguayan</v>
      </c>
    </row>
    <row r="244" spans="5:11" x14ac:dyDescent="0.2">
      <c r="E244" s="2" t="s">
        <v>200</v>
      </c>
      <c r="F244" s="2" t="s">
        <v>199</v>
      </c>
      <c r="G244" s="2" t="s">
        <v>170</v>
      </c>
      <c r="J244" t="str">
        <f t="shared" si="8"/>
        <v>UZ - Uzbekistan</v>
      </c>
      <c r="K244" t="str">
        <f t="shared" si="9"/>
        <v>UZ - Uzbek</v>
      </c>
    </row>
    <row r="245" spans="5:11" x14ac:dyDescent="0.2">
      <c r="E245" s="2" t="s">
        <v>198</v>
      </c>
      <c r="F245" s="2" t="s">
        <v>197</v>
      </c>
      <c r="G245" s="2" t="s">
        <v>171</v>
      </c>
      <c r="J245" t="str">
        <f t="shared" si="8"/>
        <v>VU - Vanuatu</v>
      </c>
      <c r="K245" t="str">
        <f t="shared" si="9"/>
        <v>VU - Vanuatuan</v>
      </c>
    </row>
    <row r="246" spans="5:11" x14ac:dyDescent="0.2">
      <c r="E246" s="2" t="s">
        <v>196</v>
      </c>
      <c r="F246" s="2" t="s">
        <v>195</v>
      </c>
      <c r="G246" s="2" t="s">
        <v>195</v>
      </c>
      <c r="J246" t="str">
        <f t="shared" si="8"/>
        <v>VAT - Vatican</v>
      </c>
      <c r="K246" t="str">
        <f t="shared" si="9"/>
        <v>VAT - Vatican</v>
      </c>
    </row>
    <row r="247" spans="5:11" x14ac:dyDescent="0.2">
      <c r="E247" s="2" t="s">
        <v>194</v>
      </c>
      <c r="F247" s="2" t="s">
        <v>193</v>
      </c>
      <c r="G247" s="2" t="s">
        <v>172</v>
      </c>
      <c r="J247" t="str">
        <f t="shared" si="8"/>
        <v>VE - Venezuela</v>
      </c>
      <c r="K247" t="str">
        <f t="shared" si="9"/>
        <v>VE - Venezuelan</v>
      </c>
    </row>
    <row r="248" spans="5:11" x14ac:dyDescent="0.2">
      <c r="E248" s="2" t="s">
        <v>192</v>
      </c>
      <c r="F248" s="2" t="s">
        <v>191</v>
      </c>
      <c r="G248" s="2" t="s">
        <v>173</v>
      </c>
      <c r="J248" t="str">
        <f t="shared" si="8"/>
        <v>VN - Vietnam</v>
      </c>
      <c r="K248" t="str">
        <f t="shared" si="9"/>
        <v>VN - Vietnamese</v>
      </c>
    </row>
    <row r="249" spans="5:11" x14ac:dyDescent="0.2">
      <c r="E249" s="2" t="s">
        <v>190</v>
      </c>
      <c r="F249" s="2" t="s">
        <v>189</v>
      </c>
      <c r="G249" s="2" t="s">
        <v>188</v>
      </c>
      <c r="J249" t="str">
        <f t="shared" si="8"/>
        <v>WF - Wallis and Futuna</v>
      </c>
      <c r="K249" t="str">
        <f t="shared" si="9"/>
        <v>WF - Wallis and Futuna Islander</v>
      </c>
    </row>
    <row r="250" spans="5:11" x14ac:dyDescent="0.2">
      <c r="E250" s="2" t="s">
        <v>187</v>
      </c>
      <c r="F250" s="2" t="s">
        <v>186</v>
      </c>
      <c r="G250" s="2" t="s">
        <v>139</v>
      </c>
      <c r="J250" t="str">
        <f t="shared" si="8"/>
        <v>EH - Western Sahara</v>
      </c>
      <c r="K250" t="str">
        <f t="shared" si="9"/>
        <v>EH - Sahrawi</v>
      </c>
    </row>
    <row r="251" spans="5:11" x14ac:dyDescent="0.2">
      <c r="E251" s="2" t="s">
        <v>185</v>
      </c>
      <c r="F251" s="2" t="s">
        <v>184</v>
      </c>
      <c r="G251" s="2" t="s">
        <v>175</v>
      </c>
      <c r="J251" t="str">
        <f t="shared" si="8"/>
        <v>YE - Yemen</v>
      </c>
      <c r="K251" t="str">
        <f t="shared" si="9"/>
        <v>YE - Yemeni</v>
      </c>
    </row>
    <row r="252" spans="5:11" x14ac:dyDescent="0.2">
      <c r="E252" s="2" t="s">
        <v>183</v>
      </c>
      <c r="F252" s="2" t="s">
        <v>182</v>
      </c>
      <c r="G252" s="2" t="s">
        <v>176</v>
      </c>
      <c r="J252" t="str">
        <f t="shared" si="8"/>
        <v>ZM - Zambia</v>
      </c>
      <c r="K252" t="str">
        <f t="shared" si="9"/>
        <v>ZM - Zambian</v>
      </c>
    </row>
    <row r="253" spans="5:11" x14ac:dyDescent="0.2">
      <c r="E253" s="2" t="s">
        <v>181</v>
      </c>
      <c r="F253" s="2" t="s">
        <v>180</v>
      </c>
      <c r="G253" s="2" t="s">
        <v>177</v>
      </c>
      <c r="J253" t="str">
        <f t="shared" si="8"/>
        <v>ZW - Zimbabwe</v>
      </c>
      <c r="K253" t="str">
        <f t="shared" si="9"/>
        <v>ZW - Zimbabwean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4A882ECA5814E9BC9251EBF1840A2" ma:contentTypeVersion="12" ma:contentTypeDescription="Create a new document." ma:contentTypeScope="" ma:versionID="7f92667c4c9d98d99589fc5ef8acf2f5">
  <xsd:schema xmlns:xsd="http://www.w3.org/2001/XMLSchema" xmlns:xs="http://www.w3.org/2001/XMLSchema" xmlns:p="http://schemas.microsoft.com/office/2006/metadata/properties" xmlns:ns2="8b05109e-eb08-462f-9320-90b102eb4be6" xmlns:ns3="2a5b928f-c8be-4993-a87c-94e58125de6b" targetNamespace="http://schemas.microsoft.com/office/2006/metadata/properties" ma:root="true" ma:fieldsID="62b0da3e550b312f19a983e856705e83" ns2:_="" ns3:_="">
    <xsd:import namespace="8b05109e-eb08-462f-9320-90b102eb4be6"/>
    <xsd:import namespace="2a5b928f-c8be-4993-a87c-94e58125d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5109e-eb08-462f-9320-90b102eb4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b928f-c8be-4993-a87c-94e58125de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00850-2ABF-4FA9-A725-A69A37259271}">
  <ds:schemaRefs>
    <ds:schemaRef ds:uri="http://www.w3.org/XML/1998/namespace"/>
    <ds:schemaRef ds:uri="532feb38-b2de-4c83-991f-4474229a133d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28302C-9AB8-4B3A-ABBB-05C1729BD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05109e-eb08-462f-9320-90b102eb4be6"/>
    <ds:schemaRef ds:uri="2a5b928f-c8be-4993-a87c-94e58125de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BEBE6B-A385-4E60-A88A-E691997D6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Registration Form</vt:lpstr>
      <vt:lpstr>Sheet1</vt:lpstr>
      <vt:lpstr>Valdidations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Lam</dc:creator>
  <cp:lastModifiedBy>Eszter Moka</cp:lastModifiedBy>
  <dcterms:created xsi:type="dcterms:W3CDTF">2015-01-14T11:31:47Z</dcterms:created>
  <dcterms:modified xsi:type="dcterms:W3CDTF">2024-10-02T07:07:11Z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0x0101008A54A882ECA5814E9BC9251EBF1840A2</vt:lpwstr>
  </property>
</Properties>
</file>